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USER GUIDE" sheetId="1" r:id="rId1"/>
    <sheet name="DIAMOND" sheetId="2" r:id="rId2"/>
    <sheet name="DECISION" sheetId="3" r:id="rId3"/>
    <sheet name="STRATEGY" sheetId="4" r:id="rId4"/>
    <sheet name="MOTIVATION" sheetId="5" r:id="rId5"/>
    <sheet name="OPERATION" sheetId="6" r:id="rId6"/>
    <sheet name="INPUT" sheetId="7" state="hidden" r:id="rId7"/>
  </sheets>
  <definedNames/>
  <calcPr fullCalcOnLoad="1"/>
</workbook>
</file>

<file path=xl/comments3.xml><?xml version="1.0" encoding="utf-8"?>
<comments xmlns="http://schemas.openxmlformats.org/spreadsheetml/2006/main">
  <authors>
    <author>Scancem</author>
  </authors>
  <commentList>
    <comment ref="C4" authorId="0">
      <text>
        <r>
          <rPr>
            <b/>
            <sz val="10"/>
            <rFont val="Tahoma"/>
            <family val="2"/>
          </rPr>
          <t>Select the Score from the Drop-Down Box!</t>
        </r>
      </text>
    </comment>
  </commentList>
</comments>
</file>

<file path=xl/comments4.xml><?xml version="1.0" encoding="utf-8"?>
<comments xmlns="http://schemas.openxmlformats.org/spreadsheetml/2006/main">
  <authors>
    <author>Scancem</author>
  </authors>
  <commentList>
    <comment ref="C4" authorId="0">
      <text>
        <r>
          <rPr>
            <b/>
            <sz val="10"/>
            <rFont val="Tahoma"/>
            <family val="2"/>
          </rPr>
          <t>Select the Score from the Drop-Down Box!</t>
        </r>
      </text>
    </comment>
  </commentList>
</comments>
</file>

<file path=xl/comments5.xml><?xml version="1.0" encoding="utf-8"?>
<comments xmlns="http://schemas.openxmlformats.org/spreadsheetml/2006/main">
  <authors>
    <author>Scancem</author>
  </authors>
  <commentList>
    <comment ref="C4" authorId="0">
      <text>
        <r>
          <rPr>
            <b/>
            <sz val="10"/>
            <rFont val="Tahoma"/>
            <family val="2"/>
          </rPr>
          <t>Select the Score from the Drop-Down Box!</t>
        </r>
      </text>
    </comment>
  </commentList>
</comments>
</file>

<file path=xl/comments6.xml><?xml version="1.0" encoding="utf-8"?>
<comments xmlns="http://schemas.openxmlformats.org/spreadsheetml/2006/main">
  <authors>
    <author>Scancem</author>
  </authors>
  <commentList>
    <comment ref="C4" authorId="0">
      <text>
        <r>
          <rPr>
            <b/>
            <sz val="10"/>
            <rFont val="Tahoma"/>
            <family val="2"/>
          </rPr>
          <t>Select the Score from the Drop-Down Box!</t>
        </r>
      </text>
    </comment>
  </commentList>
</comments>
</file>

<file path=xl/sharedStrings.xml><?xml version="1.0" encoding="utf-8"?>
<sst xmlns="http://schemas.openxmlformats.org/spreadsheetml/2006/main" count="159" uniqueCount="143">
  <si>
    <t>Score</t>
  </si>
  <si>
    <t>No.</t>
  </si>
  <si>
    <r>
      <t xml:space="preserve">"I truly </t>
    </r>
    <r>
      <rPr>
        <b/>
        <i/>
        <sz val="11"/>
        <rFont val="Trebuchet MS"/>
        <family val="2"/>
      </rPr>
      <t>enjoy</t>
    </r>
    <r>
      <rPr>
        <b/>
        <sz val="11"/>
        <rFont val="Trebuchet MS"/>
        <family val="2"/>
      </rPr>
      <t xml:space="preserve"> operational matters!"</t>
    </r>
  </si>
  <si>
    <r>
      <t xml:space="preserve">"I spend </t>
    </r>
    <r>
      <rPr>
        <b/>
        <i/>
        <sz val="11"/>
        <rFont val="Trebuchet MS"/>
        <family val="2"/>
      </rPr>
      <t>more than half</t>
    </r>
    <r>
      <rPr>
        <b/>
        <sz val="11"/>
        <rFont val="Trebuchet MS"/>
        <family val="2"/>
      </rPr>
      <t xml:space="preserve"> of my time on operational matters!"</t>
    </r>
  </si>
  <si>
    <r>
      <t xml:space="preserve">"I firmly believe that </t>
    </r>
    <r>
      <rPr>
        <b/>
        <i/>
        <sz val="11"/>
        <rFont val="Trebuchet MS"/>
        <family val="2"/>
      </rPr>
      <t>profitability</t>
    </r>
    <r>
      <rPr>
        <b/>
        <sz val="11"/>
        <rFont val="Trebuchet MS"/>
        <family val="2"/>
      </rPr>
      <t xml:space="preserve"> keeps us alive!"</t>
    </r>
  </si>
  <si>
    <r>
      <t xml:space="preserve">"I spend much more time on </t>
    </r>
    <r>
      <rPr>
        <b/>
        <i/>
        <sz val="11"/>
        <rFont val="Trebuchet MS"/>
        <family val="2"/>
      </rPr>
      <t>short-term</t>
    </r>
    <r>
      <rPr>
        <b/>
        <sz val="11"/>
        <rFont val="Trebuchet MS"/>
        <family val="2"/>
      </rPr>
      <t xml:space="preserve"> issues than on long-term issues!"</t>
    </r>
  </si>
  <si>
    <r>
      <t xml:space="preserve">"I am very concerned about our </t>
    </r>
    <r>
      <rPr>
        <b/>
        <i/>
        <sz val="11"/>
        <rFont val="Trebuchet MS"/>
        <family val="2"/>
      </rPr>
      <t>cash flow</t>
    </r>
    <r>
      <rPr>
        <b/>
        <sz val="11"/>
        <rFont val="Trebuchet MS"/>
        <family val="2"/>
      </rPr>
      <t>!"</t>
    </r>
  </si>
  <si>
    <r>
      <t xml:space="preserve">"I know the </t>
    </r>
    <r>
      <rPr>
        <b/>
        <i/>
        <sz val="11"/>
        <rFont val="Trebuchet MS"/>
        <family val="2"/>
      </rPr>
      <t>business and industry</t>
    </r>
    <r>
      <rPr>
        <b/>
        <sz val="11"/>
        <rFont val="Trebuchet MS"/>
        <family val="2"/>
      </rPr>
      <t xml:space="preserve"> very well!"</t>
    </r>
  </si>
  <si>
    <r>
      <t xml:space="preserve">"I know our </t>
    </r>
    <r>
      <rPr>
        <b/>
        <i/>
        <sz val="11"/>
        <rFont val="Trebuchet MS"/>
        <family val="2"/>
      </rPr>
      <t>products/services</t>
    </r>
    <r>
      <rPr>
        <b/>
        <sz val="11"/>
        <rFont val="Trebuchet MS"/>
        <family val="2"/>
      </rPr>
      <t xml:space="preserve"> very well!"</t>
    </r>
  </si>
  <si>
    <r>
      <t xml:space="preserve">"I am truly </t>
    </r>
    <r>
      <rPr>
        <b/>
        <i/>
        <sz val="11"/>
        <rFont val="Trebuchet MS"/>
        <family val="2"/>
      </rPr>
      <t>enthusiastic</t>
    </r>
    <r>
      <rPr>
        <b/>
        <sz val="11"/>
        <rFont val="Trebuchet MS"/>
        <family val="2"/>
      </rPr>
      <t xml:space="preserve"> about our products/services!"</t>
    </r>
  </si>
  <si>
    <r>
      <t xml:space="preserve">"I have a tight operative </t>
    </r>
    <r>
      <rPr>
        <b/>
        <i/>
        <sz val="11"/>
        <rFont val="Trebuchet MS"/>
        <family val="2"/>
      </rPr>
      <t>control</t>
    </r>
    <r>
      <rPr>
        <b/>
        <sz val="11"/>
        <rFont val="Trebuchet MS"/>
        <family val="2"/>
      </rPr>
      <t>!"</t>
    </r>
  </si>
  <si>
    <r>
      <t xml:space="preserve">"I often focus on </t>
    </r>
    <r>
      <rPr>
        <b/>
        <i/>
        <sz val="11"/>
        <rFont val="Trebuchet MS"/>
        <family val="2"/>
      </rPr>
      <t>details</t>
    </r>
    <r>
      <rPr>
        <b/>
        <sz val="11"/>
        <rFont val="Trebuchet MS"/>
        <family val="2"/>
      </rPr>
      <t>!"</t>
    </r>
  </si>
  <si>
    <r>
      <t xml:space="preserve">"I tend to be </t>
    </r>
    <r>
      <rPr>
        <b/>
        <i/>
        <sz val="11"/>
        <rFont val="Trebuchet MS"/>
        <family val="2"/>
      </rPr>
      <t>internally</t>
    </r>
    <r>
      <rPr>
        <b/>
        <sz val="11"/>
        <rFont val="Trebuchet MS"/>
        <family val="2"/>
      </rPr>
      <t xml:space="preserve"> focused!"</t>
    </r>
  </si>
  <si>
    <r>
      <t xml:space="preserve">"I might be focusing too </t>
    </r>
    <r>
      <rPr>
        <b/>
        <i/>
        <sz val="11"/>
        <rFont val="Trebuchet MS"/>
        <family val="2"/>
      </rPr>
      <t>narrowly</t>
    </r>
    <r>
      <rPr>
        <b/>
        <sz val="11"/>
        <rFont val="Trebuchet MS"/>
        <family val="2"/>
      </rPr>
      <t>!"</t>
    </r>
  </si>
  <si>
    <r>
      <t xml:space="preserve">"I have clear </t>
    </r>
    <r>
      <rPr>
        <b/>
        <i/>
        <sz val="11"/>
        <rFont val="Trebuchet MS"/>
        <family val="2"/>
      </rPr>
      <t>profitability objectives</t>
    </r>
    <r>
      <rPr>
        <b/>
        <sz val="11"/>
        <rFont val="Trebuchet MS"/>
        <family val="2"/>
      </rPr>
      <t xml:space="preserve"> for my company!"</t>
    </r>
  </si>
  <si>
    <r>
      <t xml:space="preserve">"The </t>
    </r>
    <r>
      <rPr>
        <b/>
        <i/>
        <sz val="11"/>
        <rFont val="Trebuchet MS"/>
        <family val="2"/>
      </rPr>
      <t>budget</t>
    </r>
    <r>
      <rPr>
        <b/>
        <sz val="11"/>
        <rFont val="Trebuchet MS"/>
        <family val="2"/>
      </rPr>
      <t xml:space="preserve"> is my prime tool!"</t>
    </r>
  </si>
  <si>
    <r>
      <t>"</t>
    </r>
    <r>
      <rPr>
        <b/>
        <i/>
        <sz val="11"/>
        <rFont val="Trebuchet MS"/>
        <family val="2"/>
      </rPr>
      <t>Efficiency improvement</t>
    </r>
    <r>
      <rPr>
        <b/>
        <sz val="11"/>
        <rFont val="Trebuchet MS"/>
        <family val="2"/>
      </rPr>
      <t xml:space="preserve">, </t>
    </r>
    <r>
      <rPr>
        <b/>
        <i/>
        <sz val="11"/>
        <rFont val="Trebuchet MS"/>
        <family val="2"/>
      </rPr>
      <t>benchmarking</t>
    </r>
    <r>
      <rPr>
        <b/>
        <sz val="11"/>
        <rFont val="Trebuchet MS"/>
        <family val="2"/>
      </rPr>
      <t xml:space="preserve">, </t>
    </r>
    <r>
      <rPr>
        <b/>
        <i/>
        <sz val="11"/>
        <rFont val="Trebuchet MS"/>
        <family val="2"/>
      </rPr>
      <t>best practices</t>
    </r>
    <r>
      <rPr>
        <b/>
        <sz val="11"/>
        <rFont val="Trebuchet MS"/>
        <family val="2"/>
      </rPr>
      <t>—they are part of my daily vocabulary!"</t>
    </r>
  </si>
  <si>
    <r>
      <t>"I have a good</t>
    </r>
    <r>
      <rPr>
        <b/>
        <i/>
        <sz val="11"/>
        <rFont val="Trebuchet MS"/>
        <family val="2"/>
      </rPr>
      <t xml:space="preserve"> 'feel' </t>
    </r>
    <r>
      <rPr>
        <b/>
        <sz val="11"/>
        <rFont val="Trebuchet MS"/>
        <family val="2"/>
      </rPr>
      <t>about my company!"</t>
    </r>
  </si>
  <si>
    <r>
      <t xml:space="preserve">"I always know our </t>
    </r>
    <r>
      <rPr>
        <b/>
        <i/>
        <sz val="11"/>
        <rFont val="Trebuchet MS"/>
        <family val="2"/>
      </rPr>
      <t>position</t>
    </r>
    <r>
      <rPr>
        <b/>
        <sz val="11"/>
        <rFont val="Trebuchet MS"/>
        <family val="2"/>
      </rPr>
      <t>!"</t>
    </r>
  </si>
  <si>
    <r>
      <t xml:space="preserve">"I am </t>
    </r>
    <r>
      <rPr>
        <b/>
        <i/>
        <sz val="11"/>
        <rFont val="Trebuchet MS"/>
        <family val="2"/>
      </rPr>
      <t>seldom surprised</t>
    </r>
    <r>
      <rPr>
        <b/>
        <sz val="11"/>
        <rFont val="Trebuchet MS"/>
        <family val="2"/>
      </rPr>
      <t xml:space="preserve"> by our results!"</t>
    </r>
  </si>
  <si>
    <r>
      <t xml:space="preserve">"I always know our  latest </t>
    </r>
    <r>
      <rPr>
        <b/>
        <i/>
        <sz val="11"/>
        <rFont val="Trebuchet MS"/>
        <family val="2"/>
      </rPr>
      <t>forecast</t>
    </r>
    <r>
      <rPr>
        <b/>
        <sz val="11"/>
        <rFont val="Trebuchet MS"/>
        <family val="2"/>
      </rPr>
      <t xml:space="preserve"> and its main details!"</t>
    </r>
  </si>
  <si>
    <r>
      <t xml:space="preserve">"I have very good </t>
    </r>
    <r>
      <rPr>
        <b/>
        <i/>
        <sz val="11"/>
        <rFont val="Trebuchet MS"/>
        <family val="2"/>
      </rPr>
      <t>follow-up routines</t>
    </r>
    <r>
      <rPr>
        <b/>
        <sz val="11"/>
        <rFont val="Trebuchet MS"/>
        <family val="2"/>
      </rPr>
      <t>!"</t>
    </r>
  </si>
  <si>
    <r>
      <t xml:space="preserve">"I always receive very accurate and timely </t>
    </r>
    <r>
      <rPr>
        <b/>
        <i/>
        <sz val="11"/>
        <rFont val="Trebuchet MS"/>
        <family val="2"/>
      </rPr>
      <t>reports</t>
    </r>
    <r>
      <rPr>
        <b/>
        <sz val="11"/>
        <rFont val="Trebuchet MS"/>
        <family val="2"/>
      </rPr>
      <t>!"</t>
    </r>
  </si>
  <si>
    <r>
      <t xml:space="preserve">"I am very familiar with our </t>
    </r>
    <r>
      <rPr>
        <b/>
        <i/>
        <sz val="11"/>
        <rFont val="Trebuchet MS"/>
        <family val="2"/>
      </rPr>
      <t>value-chain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cost drivers</t>
    </r>
    <r>
      <rPr>
        <b/>
        <sz val="11"/>
        <rFont val="Trebuchet MS"/>
        <family val="2"/>
      </rPr>
      <t>!"</t>
    </r>
  </si>
  <si>
    <r>
      <t xml:space="preserve">"I am very familiar with our </t>
    </r>
    <r>
      <rPr>
        <b/>
        <i/>
        <sz val="11"/>
        <rFont val="Trebuchet MS"/>
        <family val="2"/>
      </rPr>
      <t>downside risks</t>
    </r>
    <r>
      <rPr>
        <b/>
        <sz val="11"/>
        <rFont val="Trebuchet MS"/>
        <family val="2"/>
      </rPr>
      <t>!"</t>
    </r>
  </si>
  <si>
    <r>
      <t xml:space="preserve">"I use every opportunity to visit </t>
    </r>
    <r>
      <rPr>
        <b/>
        <i/>
        <sz val="11"/>
        <rFont val="Trebuchet MS"/>
        <family val="2"/>
      </rPr>
      <t>production sites</t>
    </r>
    <r>
      <rPr>
        <b/>
        <sz val="11"/>
        <rFont val="Trebuchet MS"/>
        <family val="2"/>
      </rPr>
      <t>!"</t>
    </r>
  </si>
  <si>
    <r>
      <t xml:space="preserve">"I know the </t>
    </r>
    <r>
      <rPr>
        <b/>
        <i/>
        <sz val="11"/>
        <rFont val="Trebuchet MS"/>
        <family val="2"/>
      </rPr>
      <t>operative organization</t>
    </r>
    <r>
      <rPr>
        <b/>
        <sz val="11"/>
        <rFont val="Trebuchet MS"/>
        <family val="2"/>
      </rPr>
      <t xml:space="preserve"> very well!"</t>
    </r>
  </si>
  <si>
    <r>
      <t xml:space="preserve">Statements (I strongly </t>
    </r>
    <r>
      <rPr>
        <b/>
        <u val="single"/>
        <sz val="12"/>
        <rFont val="Trebuchet MS"/>
        <family val="2"/>
      </rPr>
      <t>dis</t>
    </r>
    <r>
      <rPr>
        <b/>
        <sz val="12"/>
        <rFont val="Trebuchet MS"/>
        <family val="2"/>
      </rPr>
      <t xml:space="preserve">agree = </t>
    </r>
    <r>
      <rPr>
        <b/>
        <sz val="12"/>
        <color indexed="10"/>
        <rFont val="Trebuchet MS"/>
        <family val="2"/>
      </rPr>
      <t>0</t>
    </r>
    <r>
      <rPr>
        <b/>
        <sz val="12"/>
        <rFont val="Trebuchet MS"/>
        <family val="2"/>
      </rPr>
      <t xml:space="preserve">; I strongly agree = </t>
    </r>
    <r>
      <rPr>
        <b/>
        <sz val="12"/>
        <color indexed="57"/>
        <rFont val="Trebuchet MS"/>
        <family val="2"/>
      </rPr>
      <t>5</t>
    </r>
    <r>
      <rPr>
        <b/>
        <sz val="12"/>
        <rFont val="Trebuchet MS"/>
        <family val="2"/>
      </rPr>
      <t>)</t>
    </r>
  </si>
  <si>
    <t>Score Input:</t>
  </si>
  <si>
    <t>Name:</t>
  </si>
  <si>
    <r>
      <t>OPERATION</t>
    </r>
    <r>
      <rPr>
        <b/>
        <sz val="16"/>
        <color indexed="18"/>
        <rFont val="Trebuchet MS"/>
        <family val="2"/>
      </rPr>
      <t xml:space="preserve"> DIMENSION ASSESSMENT FORM</t>
    </r>
  </si>
  <si>
    <r>
      <t>STRATEGY</t>
    </r>
    <r>
      <rPr>
        <b/>
        <sz val="16"/>
        <color indexed="18"/>
        <rFont val="Trebuchet MS"/>
        <family val="2"/>
      </rPr>
      <t xml:space="preserve"> DIMENSION ASSESSMENT FORM</t>
    </r>
  </si>
  <si>
    <r>
      <t xml:space="preserve">"I truly </t>
    </r>
    <r>
      <rPr>
        <b/>
        <i/>
        <sz val="11"/>
        <rFont val="Trebuchet MS"/>
        <family val="2"/>
      </rPr>
      <t>enjoy</t>
    </r>
    <r>
      <rPr>
        <b/>
        <sz val="11"/>
        <rFont val="Trebuchet MS"/>
        <family val="2"/>
      </rPr>
      <t xml:space="preserve"> strategy!"</t>
    </r>
  </si>
  <si>
    <r>
      <t xml:space="preserve">"I think strategy is my </t>
    </r>
    <r>
      <rPr>
        <b/>
        <i/>
        <sz val="11"/>
        <rFont val="Trebuchet MS"/>
        <family val="2"/>
      </rPr>
      <t>prime responsibility</t>
    </r>
    <r>
      <rPr>
        <b/>
        <sz val="11"/>
        <rFont val="Trebuchet MS"/>
        <family val="2"/>
      </rPr>
      <t>!"</t>
    </r>
  </si>
  <si>
    <r>
      <t xml:space="preserve">"I spend </t>
    </r>
    <r>
      <rPr>
        <b/>
        <i/>
        <sz val="11"/>
        <rFont val="Trebuchet MS"/>
        <family val="2"/>
      </rPr>
      <t>more than half</t>
    </r>
    <r>
      <rPr>
        <b/>
        <sz val="11"/>
        <rFont val="Trebuchet MS"/>
        <family val="2"/>
      </rPr>
      <t xml:space="preserve"> of my time on strategy or issues clearly related to strategy!"</t>
    </r>
  </si>
  <si>
    <r>
      <t xml:space="preserve">"We have an annual </t>
    </r>
    <r>
      <rPr>
        <b/>
        <i/>
        <sz val="11"/>
        <rFont val="Trebuchet MS"/>
        <family val="2"/>
      </rPr>
      <t>strategy process</t>
    </r>
    <r>
      <rPr>
        <b/>
        <sz val="11"/>
        <rFont val="Trebuchet MS"/>
        <family val="2"/>
      </rPr>
      <t>!"</t>
    </r>
  </si>
  <si>
    <r>
      <t xml:space="preserve">"Our strategy process is </t>
    </r>
    <r>
      <rPr>
        <b/>
        <i/>
        <sz val="11"/>
        <rFont val="Trebuchet MS"/>
        <family val="2"/>
      </rPr>
      <t>very good</t>
    </r>
    <r>
      <rPr>
        <b/>
        <sz val="11"/>
        <rFont val="Trebuchet MS"/>
        <family val="2"/>
      </rPr>
      <t xml:space="preserve"> and regarded </t>
    </r>
    <r>
      <rPr>
        <b/>
        <i/>
        <sz val="11"/>
        <rFont val="Trebuchet MS"/>
        <family val="2"/>
      </rPr>
      <t>useful</t>
    </r>
    <r>
      <rPr>
        <b/>
        <sz val="11"/>
        <rFont val="Trebuchet MS"/>
        <family val="2"/>
      </rPr>
      <t>!"</t>
    </r>
  </si>
  <si>
    <r>
      <t xml:space="preserve">"Our </t>
    </r>
    <r>
      <rPr>
        <b/>
        <i/>
        <sz val="11"/>
        <rFont val="Trebuchet MS"/>
        <family val="2"/>
      </rPr>
      <t>board of directors</t>
    </r>
    <r>
      <rPr>
        <b/>
        <sz val="11"/>
        <rFont val="Trebuchet MS"/>
        <family val="2"/>
      </rPr>
      <t xml:space="preserve"> is very engaged in strategic issues!"</t>
    </r>
  </si>
  <si>
    <r>
      <t>"</t>
    </r>
    <r>
      <rPr>
        <b/>
        <i/>
        <sz val="11"/>
        <rFont val="Trebuchet MS"/>
        <family val="2"/>
      </rPr>
      <t>Owner-related</t>
    </r>
    <r>
      <rPr>
        <b/>
        <sz val="11"/>
        <rFont val="Trebuchet MS"/>
        <family val="2"/>
      </rPr>
      <t xml:space="preserve"> issues occupy part of my time!"</t>
    </r>
  </si>
  <si>
    <r>
      <t xml:space="preserve">"I firmly believe that without a </t>
    </r>
    <r>
      <rPr>
        <b/>
        <i/>
        <sz val="11"/>
        <rFont val="Trebuchet MS"/>
        <family val="2"/>
      </rPr>
      <t>clear strategic direction</t>
    </r>
    <r>
      <rPr>
        <b/>
        <sz val="11"/>
        <rFont val="Trebuchet MS"/>
        <family val="2"/>
      </rPr>
      <t xml:space="preserve"> the company would be drifting aimlessly!"</t>
    </r>
  </si>
  <si>
    <r>
      <t xml:space="preserve">"I regard strategy as a prerequisite for </t>
    </r>
    <r>
      <rPr>
        <b/>
        <i/>
        <sz val="11"/>
        <rFont val="Trebuchet MS"/>
        <family val="2"/>
      </rPr>
      <t>long-term profitability</t>
    </r>
    <r>
      <rPr>
        <b/>
        <sz val="11"/>
        <rFont val="Trebuchet MS"/>
        <family val="2"/>
      </rPr>
      <t xml:space="preserve"> and value creation!"</t>
    </r>
  </si>
  <si>
    <r>
      <t xml:space="preserve">"I spend more time on </t>
    </r>
    <r>
      <rPr>
        <b/>
        <i/>
        <sz val="11"/>
        <rFont val="Trebuchet MS"/>
        <family val="2"/>
      </rPr>
      <t>long-term</t>
    </r>
    <r>
      <rPr>
        <b/>
        <sz val="11"/>
        <rFont val="Trebuchet MS"/>
        <family val="2"/>
      </rPr>
      <t xml:space="preserve"> issues than on short-term issues!"</t>
    </r>
  </si>
  <si>
    <r>
      <t xml:space="preserve">"I tend to be </t>
    </r>
    <r>
      <rPr>
        <b/>
        <i/>
        <sz val="11"/>
        <rFont val="Trebuchet MS"/>
        <family val="2"/>
      </rPr>
      <t>externally</t>
    </r>
    <r>
      <rPr>
        <b/>
        <sz val="11"/>
        <rFont val="Trebuchet MS"/>
        <family val="2"/>
      </rPr>
      <t xml:space="preserve"> focused!"</t>
    </r>
  </si>
  <si>
    <r>
      <t xml:space="preserve">"I follow relevant </t>
    </r>
    <r>
      <rPr>
        <b/>
        <i/>
        <sz val="11"/>
        <rFont val="Trebuchet MS"/>
        <family val="2"/>
      </rPr>
      <t>macro indicators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technological trends</t>
    </r>
    <r>
      <rPr>
        <b/>
        <sz val="11"/>
        <rFont val="Trebuchet MS"/>
        <family val="2"/>
      </rPr>
      <t>!"</t>
    </r>
  </si>
  <si>
    <r>
      <t>"</t>
    </r>
    <r>
      <rPr>
        <b/>
        <i/>
        <sz val="11"/>
        <rFont val="Trebuchet MS"/>
        <family val="2"/>
      </rPr>
      <t>Discontinuities</t>
    </r>
    <r>
      <rPr>
        <b/>
        <sz val="11"/>
        <rFont val="Trebuchet MS"/>
        <family val="2"/>
      </rPr>
      <t xml:space="preserve"> intrigue me!"</t>
    </r>
  </si>
  <si>
    <r>
      <t xml:space="preserve">"I am very familiar with our </t>
    </r>
    <r>
      <rPr>
        <b/>
        <i/>
        <sz val="11"/>
        <rFont val="Trebuchet MS"/>
        <family val="2"/>
      </rPr>
      <t>upside potentials</t>
    </r>
    <r>
      <rPr>
        <b/>
        <sz val="11"/>
        <rFont val="Trebuchet MS"/>
        <family val="2"/>
      </rPr>
      <t>!"</t>
    </r>
  </si>
  <si>
    <r>
      <t xml:space="preserve">"I regularly </t>
    </r>
    <r>
      <rPr>
        <b/>
        <i/>
        <sz val="11"/>
        <rFont val="Trebuchet MS"/>
        <family val="2"/>
      </rPr>
      <t>read books</t>
    </r>
    <r>
      <rPr>
        <b/>
        <sz val="11"/>
        <rFont val="Trebuchet MS"/>
        <family val="2"/>
      </rPr>
      <t xml:space="preserve"> on strategy!"</t>
    </r>
  </si>
  <si>
    <r>
      <t xml:space="preserve">"I often consider </t>
    </r>
    <r>
      <rPr>
        <b/>
        <i/>
        <sz val="11"/>
        <rFont val="Trebuchet MS"/>
        <family val="2"/>
      </rPr>
      <t>strategic alliances</t>
    </r>
    <r>
      <rPr>
        <b/>
        <sz val="11"/>
        <rFont val="Trebuchet MS"/>
        <family val="2"/>
      </rPr>
      <t xml:space="preserve"> an option when implementing the strategy!"</t>
    </r>
  </si>
  <si>
    <r>
      <t xml:space="preserve">"I am not sitting in an </t>
    </r>
    <r>
      <rPr>
        <b/>
        <i/>
        <sz val="11"/>
        <rFont val="Trebuchet MS"/>
        <family val="2"/>
      </rPr>
      <t>ivory tower</t>
    </r>
    <r>
      <rPr>
        <b/>
        <sz val="11"/>
        <rFont val="Trebuchet MS"/>
        <family val="2"/>
      </rPr>
      <t>!"</t>
    </r>
  </si>
  <si>
    <r>
      <t xml:space="preserve">"I exercise strategy in a </t>
    </r>
    <r>
      <rPr>
        <b/>
        <i/>
        <sz val="11"/>
        <rFont val="Trebuchet MS"/>
        <family val="2"/>
      </rPr>
      <t>businesslike, proactive</t>
    </r>
    <r>
      <rPr>
        <b/>
        <sz val="11"/>
        <rFont val="Trebuchet MS"/>
        <family val="2"/>
      </rPr>
      <t xml:space="preserve"> way!"</t>
    </r>
  </si>
  <si>
    <r>
      <t xml:space="preserve">"The </t>
    </r>
    <r>
      <rPr>
        <b/>
        <i/>
        <sz val="11"/>
        <rFont val="Trebuchet MS"/>
        <family val="2"/>
      </rPr>
      <t>management group</t>
    </r>
    <r>
      <rPr>
        <b/>
        <sz val="11"/>
        <rFont val="Trebuchet MS"/>
        <family val="2"/>
      </rPr>
      <t xml:space="preserve"> spends considerable time on strategy and strategic issues are frequently on the agenda!"</t>
    </r>
  </si>
  <si>
    <r>
      <t xml:space="preserve">"I have a clear strategic </t>
    </r>
    <r>
      <rPr>
        <b/>
        <i/>
        <sz val="11"/>
        <rFont val="Trebuchet MS"/>
        <family val="2"/>
      </rPr>
      <t>vision/ambition</t>
    </r>
    <r>
      <rPr>
        <b/>
        <sz val="11"/>
        <rFont val="Trebuchet MS"/>
        <family val="2"/>
      </rPr>
      <t xml:space="preserve"> concretized by firm </t>
    </r>
    <r>
      <rPr>
        <b/>
        <i/>
        <sz val="11"/>
        <rFont val="Trebuchet MS"/>
        <family val="2"/>
      </rPr>
      <t>objectives</t>
    </r>
    <r>
      <rPr>
        <b/>
        <sz val="11"/>
        <rFont val="Trebuchet MS"/>
        <family val="2"/>
      </rPr>
      <t xml:space="preserve"> and necessary </t>
    </r>
    <r>
      <rPr>
        <b/>
        <i/>
        <sz val="11"/>
        <rFont val="Trebuchet MS"/>
        <family val="2"/>
      </rPr>
      <t>actions</t>
    </r>
    <r>
      <rPr>
        <b/>
        <sz val="11"/>
        <rFont val="Trebuchet MS"/>
        <family val="2"/>
      </rPr>
      <t>!"</t>
    </r>
  </si>
  <si>
    <r>
      <t xml:space="preserve">"I believe </t>
    </r>
    <r>
      <rPr>
        <b/>
        <i/>
        <sz val="11"/>
        <rFont val="Trebuchet MS"/>
        <family val="2"/>
      </rPr>
      <t>strategy</t>
    </r>
    <r>
      <rPr>
        <b/>
        <sz val="11"/>
        <rFont val="Trebuchet MS"/>
        <family val="2"/>
      </rPr>
      <t xml:space="preserve"> should be consistently linked to </t>
    </r>
    <r>
      <rPr>
        <b/>
        <i/>
        <sz val="11"/>
        <rFont val="Trebuchet MS"/>
        <family val="2"/>
      </rPr>
      <t>operations</t>
    </r>
    <r>
      <rPr>
        <b/>
        <sz val="11"/>
        <rFont val="Trebuchet MS"/>
        <family val="2"/>
      </rPr>
      <t>!"</t>
    </r>
  </si>
  <si>
    <r>
      <t xml:space="preserve">"I firmly believe that strategy implementation should be systematically </t>
    </r>
    <r>
      <rPr>
        <b/>
        <i/>
        <sz val="11"/>
        <rFont val="Trebuchet MS"/>
        <family val="2"/>
      </rPr>
      <t>followed up</t>
    </r>
    <r>
      <rPr>
        <b/>
        <sz val="11"/>
        <rFont val="Trebuchet MS"/>
        <family val="2"/>
      </rPr>
      <t xml:space="preserve">, and I </t>
    </r>
    <r>
      <rPr>
        <b/>
        <i/>
        <sz val="11"/>
        <rFont val="Trebuchet MS"/>
        <family val="2"/>
      </rPr>
      <t>actively contribute</t>
    </r>
    <r>
      <rPr>
        <b/>
        <sz val="11"/>
        <rFont val="Trebuchet MS"/>
        <family val="2"/>
      </rPr>
      <t xml:space="preserve"> to this end in my company!"</t>
    </r>
  </si>
  <si>
    <r>
      <t xml:space="preserve">"Competitor analysis, SWOT analysis, value-chain analysis, scenario thinking, business portfolios, M&amp;A, and industrial logic, for example, are very </t>
    </r>
    <r>
      <rPr>
        <b/>
        <i/>
        <sz val="10"/>
        <rFont val="Trebuchet MS"/>
        <family val="2"/>
      </rPr>
      <t>familiar concepts</t>
    </r>
    <r>
      <rPr>
        <b/>
        <sz val="10"/>
        <rFont val="Trebuchet MS"/>
        <family val="2"/>
      </rPr>
      <t>!"</t>
    </r>
  </si>
  <si>
    <t>"I am regarded as a strategist—and I'm proud of it!"</t>
  </si>
  <si>
    <r>
      <t xml:space="preserve">"The broad outline of our strategy is known to our </t>
    </r>
    <r>
      <rPr>
        <b/>
        <i/>
        <sz val="11"/>
        <rFont val="Trebuchet MS"/>
        <family val="2"/>
      </rPr>
      <t>employees</t>
    </r>
    <r>
      <rPr>
        <b/>
        <sz val="11"/>
        <rFont val="Trebuchet MS"/>
        <family val="2"/>
      </rPr>
      <t>!"</t>
    </r>
  </si>
  <si>
    <r>
      <t>DECISION</t>
    </r>
    <r>
      <rPr>
        <b/>
        <sz val="16"/>
        <color indexed="18"/>
        <rFont val="Trebuchet MS"/>
        <family val="2"/>
      </rPr>
      <t xml:space="preserve"> DIMENSION ASSESSMENT FORM</t>
    </r>
  </si>
  <si>
    <r>
      <t>MOTIVATION</t>
    </r>
    <r>
      <rPr>
        <b/>
        <sz val="16"/>
        <color indexed="18"/>
        <rFont val="Trebuchet MS"/>
        <family val="2"/>
      </rPr>
      <t xml:space="preserve"> DIMENSION ASSESSMENT FORM</t>
    </r>
  </si>
  <si>
    <r>
      <t xml:space="preserve">"I truly </t>
    </r>
    <r>
      <rPr>
        <b/>
        <i/>
        <sz val="11"/>
        <rFont val="Trebuchet MS"/>
        <family val="2"/>
      </rPr>
      <t>enjoy</t>
    </r>
    <r>
      <rPr>
        <b/>
        <sz val="11"/>
        <rFont val="Trebuchet MS"/>
        <family val="2"/>
      </rPr>
      <t xml:space="preserve"> decisions!"</t>
    </r>
  </si>
  <si>
    <r>
      <t xml:space="preserve">"Decision </t>
    </r>
    <r>
      <rPr>
        <b/>
        <i/>
        <sz val="11"/>
        <rFont val="Trebuchet MS"/>
        <family val="2"/>
      </rPr>
      <t>deadlines</t>
    </r>
    <r>
      <rPr>
        <b/>
        <sz val="11"/>
        <rFont val="Trebuchet MS"/>
        <family val="2"/>
      </rPr>
      <t xml:space="preserve"> are challenging!"</t>
    </r>
  </si>
  <si>
    <r>
      <t xml:space="preserve">"I spend </t>
    </r>
    <r>
      <rPr>
        <b/>
        <i/>
        <sz val="11"/>
        <rFont val="Trebuchet MS"/>
        <family val="2"/>
      </rPr>
      <t>more than half</t>
    </r>
    <r>
      <rPr>
        <b/>
        <sz val="11"/>
        <rFont val="Trebuchet MS"/>
        <family val="2"/>
      </rPr>
      <t xml:space="preserve"> of my time on making decisions!"</t>
    </r>
  </si>
  <si>
    <r>
      <t xml:space="preserve">"Unless decisions are taken, </t>
    </r>
    <r>
      <rPr>
        <b/>
        <i/>
        <sz val="11"/>
        <rFont val="Trebuchet MS"/>
        <family val="2"/>
      </rPr>
      <t>nothing happens</t>
    </r>
    <r>
      <rPr>
        <b/>
        <sz val="11"/>
        <rFont val="Trebuchet MS"/>
        <family val="2"/>
      </rPr>
      <t>!"</t>
    </r>
  </si>
  <si>
    <r>
      <t xml:space="preserve">"I give the </t>
    </r>
    <r>
      <rPr>
        <b/>
        <i/>
        <sz val="11"/>
        <rFont val="Trebuchet MS"/>
        <family val="2"/>
      </rPr>
      <t>direction</t>
    </r>
    <r>
      <rPr>
        <b/>
        <sz val="11"/>
        <rFont val="Trebuchet MS"/>
        <family val="2"/>
      </rPr>
      <t xml:space="preserve"> and set </t>
    </r>
    <r>
      <rPr>
        <b/>
        <i/>
        <sz val="11"/>
        <rFont val="Trebuchet MS"/>
        <family val="2"/>
      </rPr>
      <t>priorities</t>
    </r>
    <r>
      <rPr>
        <b/>
        <sz val="11"/>
        <rFont val="Trebuchet MS"/>
        <family val="2"/>
      </rPr>
      <t>!"</t>
    </r>
  </si>
  <si>
    <r>
      <t xml:space="preserve">"I </t>
    </r>
    <r>
      <rPr>
        <b/>
        <i/>
        <sz val="11"/>
        <rFont val="Trebuchet MS"/>
        <family val="2"/>
      </rPr>
      <t>stand up</t>
    </r>
    <r>
      <rPr>
        <b/>
        <sz val="11"/>
        <rFont val="Trebuchet MS"/>
        <family val="2"/>
      </rPr>
      <t xml:space="preserve"> and cut the crap!"</t>
    </r>
  </si>
  <si>
    <r>
      <t xml:space="preserve">"I simply </t>
    </r>
    <r>
      <rPr>
        <b/>
        <i/>
        <sz val="11"/>
        <rFont val="Trebuchet MS"/>
        <family val="2"/>
      </rPr>
      <t>like</t>
    </r>
    <r>
      <rPr>
        <b/>
        <sz val="11"/>
        <rFont val="Trebuchet MS"/>
        <family val="2"/>
      </rPr>
      <t xml:space="preserve"> to decide—to be the boss!"</t>
    </r>
  </si>
  <si>
    <r>
      <t xml:space="preserve">"I do </t>
    </r>
    <r>
      <rPr>
        <b/>
        <i/>
        <sz val="11"/>
        <rFont val="Trebuchet MS"/>
        <family val="2"/>
      </rPr>
      <t>not postpone</t>
    </r>
    <r>
      <rPr>
        <b/>
        <sz val="11"/>
        <rFont val="Trebuchet MS"/>
        <family val="2"/>
      </rPr>
      <t xml:space="preserve"> unpleasant decisions!"</t>
    </r>
  </si>
  <si>
    <r>
      <t xml:space="preserve">"I am </t>
    </r>
    <r>
      <rPr>
        <b/>
        <i/>
        <sz val="11"/>
        <rFont val="Trebuchet MS"/>
        <family val="2"/>
      </rPr>
      <t>the boss</t>
    </r>
    <r>
      <rPr>
        <b/>
        <sz val="11"/>
        <rFont val="Trebuchet MS"/>
        <family val="2"/>
      </rPr>
      <t>—the buck stops here!"</t>
    </r>
  </si>
  <si>
    <r>
      <t xml:space="preserve">"People think I am </t>
    </r>
    <r>
      <rPr>
        <b/>
        <i/>
        <sz val="11"/>
        <rFont val="Trebuchet MS"/>
        <family val="2"/>
      </rPr>
      <t>tough</t>
    </r>
    <r>
      <rPr>
        <b/>
        <sz val="11"/>
        <rFont val="Trebuchet MS"/>
        <family val="2"/>
      </rPr>
      <t>—maybe a little macho?"</t>
    </r>
  </si>
  <si>
    <r>
      <t xml:space="preserve">"To decide is to </t>
    </r>
    <r>
      <rPr>
        <b/>
        <i/>
        <sz val="11"/>
        <rFont val="Trebuchet MS"/>
        <family val="2"/>
      </rPr>
      <t>exercise power</t>
    </r>
    <r>
      <rPr>
        <b/>
        <sz val="11"/>
        <rFont val="Trebuchet MS"/>
        <family val="2"/>
      </rPr>
      <t xml:space="preserve"> and thus to assume </t>
    </r>
    <r>
      <rPr>
        <b/>
        <i/>
        <sz val="11"/>
        <rFont val="Trebuchet MS"/>
        <family val="2"/>
      </rPr>
      <t>responsibility</t>
    </r>
    <r>
      <rPr>
        <b/>
        <sz val="11"/>
        <rFont val="Trebuchet MS"/>
        <family val="2"/>
      </rPr>
      <t xml:space="preserve"> and show </t>
    </r>
    <r>
      <rPr>
        <b/>
        <i/>
        <sz val="11"/>
        <rFont val="Trebuchet MS"/>
        <family val="2"/>
      </rPr>
      <t>leadership</t>
    </r>
    <r>
      <rPr>
        <b/>
        <sz val="11"/>
        <rFont val="Trebuchet MS"/>
        <family val="2"/>
      </rPr>
      <t>!"</t>
    </r>
  </si>
  <si>
    <r>
      <t xml:space="preserve">"I sometimes feel </t>
    </r>
    <r>
      <rPr>
        <b/>
        <i/>
        <sz val="11"/>
        <rFont val="Trebuchet MS"/>
        <family val="2"/>
      </rPr>
      <t>lonely</t>
    </r>
    <r>
      <rPr>
        <b/>
        <sz val="11"/>
        <rFont val="Trebuchet MS"/>
        <family val="2"/>
      </rPr>
      <t>!"</t>
    </r>
  </si>
  <si>
    <r>
      <t>"</t>
    </r>
    <r>
      <rPr>
        <b/>
        <i/>
        <sz val="11"/>
        <rFont val="Trebuchet MS"/>
        <family val="2"/>
      </rPr>
      <t xml:space="preserve">I listen, evaluate, </t>
    </r>
    <r>
      <rPr>
        <b/>
        <sz val="11"/>
        <rFont val="Trebuchet MS"/>
        <family val="2"/>
      </rPr>
      <t xml:space="preserve">and </t>
    </r>
    <r>
      <rPr>
        <b/>
        <i/>
        <sz val="11"/>
        <rFont val="Trebuchet MS"/>
        <family val="2"/>
      </rPr>
      <t>decide</t>
    </r>
    <r>
      <rPr>
        <b/>
        <sz val="11"/>
        <rFont val="Trebuchet MS"/>
        <family val="2"/>
      </rPr>
      <t>!"</t>
    </r>
  </si>
  <si>
    <r>
      <t xml:space="preserve">"I strictly </t>
    </r>
    <r>
      <rPr>
        <b/>
        <i/>
        <sz val="11"/>
        <rFont val="Trebuchet MS"/>
        <family val="2"/>
      </rPr>
      <t>prioritize</t>
    </r>
    <r>
      <rPr>
        <b/>
        <sz val="11"/>
        <rFont val="Trebuchet MS"/>
        <family val="2"/>
      </rPr>
      <t xml:space="preserve"> my decisions!"</t>
    </r>
  </si>
  <si>
    <r>
      <t xml:space="preserve">"I </t>
    </r>
    <r>
      <rPr>
        <b/>
        <i/>
        <sz val="11"/>
        <rFont val="Trebuchet MS"/>
        <family val="2"/>
      </rPr>
      <t>feel good</t>
    </r>
    <r>
      <rPr>
        <b/>
        <sz val="11"/>
        <rFont val="Trebuchet MS"/>
        <family val="2"/>
      </rPr>
      <t xml:space="preserve"> about most of my decisions and </t>
    </r>
    <r>
      <rPr>
        <b/>
        <i/>
        <sz val="11"/>
        <rFont val="Trebuchet MS"/>
        <family val="2"/>
      </rPr>
      <t>regret few</t>
    </r>
    <r>
      <rPr>
        <b/>
        <sz val="11"/>
        <rFont val="Trebuchet MS"/>
        <family val="2"/>
      </rPr>
      <t>!"</t>
    </r>
  </si>
  <si>
    <r>
      <t xml:space="preserve">"I am </t>
    </r>
    <r>
      <rPr>
        <b/>
        <i/>
        <sz val="11"/>
        <rFont val="Trebuchet MS"/>
        <family val="2"/>
      </rPr>
      <t>persuasive</t>
    </r>
    <r>
      <rPr>
        <b/>
        <sz val="11"/>
        <rFont val="Trebuchet MS"/>
        <family val="2"/>
      </rPr>
      <t>!"</t>
    </r>
  </si>
  <si>
    <r>
      <t xml:space="preserve">"I am an </t>
    </r>
    <r>
      <rPr>
        <b/>
        <i/>
        <sz val="11"/>
        <rFont val="Trebuchet MS"/>
        <family val="2"/>
      </rPr>
      <t>emotional</t>
    </r>
    <r>
      <rPr>
        <b/>
        <sz val="11"/>
        <rFont val="Trebuchet MS"/>
        <family val="2"/>
      </rPr>
      <t xml:space="preserve"> decision maker!"</t>
    </r>
  </si>
  <si>
    <r>
      <t xml:space="preserve">"I am an </t>
    </r>
    <r>
      <rPr>
        <b/>
        <i/>
        <sz val="11"/>
        <rFont val="Trebuchet MS"/>
        <family val="2"/>
      </rPr>
      <t>analytical</t>
    </r>
    <r>
      <rPr>
        <b/>
        <sz val="11"/>
        <rFont val="Trebuchet MS"/>
        <family val="2"/>
      </rPr>
      <t xml:space="preserve"> decision maker!"</t>
    </r>
  </si>
  <si>
    <r>
      <t xml:space="preserve">"My decisions are </t>
    </r>
    <r>
      <rPr>
        <b/>
        <i/>
        <sz val="11"/>
        <rFont val="Trebuchet MS"/>
        <family val="2"/>
      </rPr>
      <t>well prepared</t>
    </r>
    <r>
      <rPr>
        <b/>
        <sz val="11"/>
        <rFont val="Trebuchet MS"/>
        <family val="2"/>
      </rPr>
      <t>!"</t>
    </r>
  </si>
  <si>
    <r>
      <t xml:space="preserve">"I actively use my </t>
    </r>
    <r>
      <rPr>
        <b/>
        <i/>
        <sz val="11"/>
        <rFont val="Trebuchet MS"/>
        <family val="2"/>
      </rPr>
      <t>network</t>
    </r>
    <r>
      <rPr>
        <b/>
        <sz val="11"/>
        <rFont val="Trebuchet MS"/>
        <family val="2"/>
      </rPr>
      <t>, seeking advice and support, in complex decision situations!"</t>
    </r>
  </si>
  <si>
    <r>
      <t xml:space="preserve">"I am </t>
    </r>
    <r>
      <rPr>
        <b/>
        <i/>
        <sz val="11"/>
        <rFont val="Trebuchet MS"/>
        <family val="2"/>
      </rPr>
      <t>expected</t>
    </r>
    <r>
      <rPr>
        <b/>
        <sz val="11"/>
        <rFont val="Trebuchet MS"/>
        <family val="2"/>
      </rPr>
      <t xml:space="preserve"> to decide!"</t>
    </r>
  </si>
  <si>
    <r>
      <t xml:space="preserve">"I </t>
    </r>
    <r>
      <rPr>
        <b/>
        <i/>
        <sz val="11"/>
        <rFont val="Trebuchet MS"/>
        <family val="2"/>
      </rPr>
      <t>encourage management</t>
    </r>
    <r>
      <rPr>
        <b/>
        <sz val="11"/>
        <rFont val="Trebuchet MS"/>
        <family val="2"/>
      </rPr>
      <t xml:space="preserve"> to decide!"</t>
    </r>
  </si>
  <si>
    <r>
      <t xml:space="preserve">"I </t>
    </r>
    <r>
      <rPr>
        <b/>
        <i/>
        <sz val="11"/>
        <rFont val="Trebuchet MS"/>
        <family val="2"/>
      </rPr>
      <t>encourage subordinates</t>
    </r>
    <r>
      <rPr>
        <b/>
        <sz val="11"/>
        <rFont val="Trebuchet MS"/>
        <family val="2"/>
      </rPr>
      <t xml:space="preserve"> to decide!"</t>
    </r>
  </si>
  <si>
    <r>
      <t xml:space="preserve">"I prefer </t>
    </r>
    <r>
      <rPr>
        <b/>
        <i/>
        <sz val="11"/>
        <rFont val="Trebuchet MS"/>
        <family val="2"/>
      </rPr>
      <t>open and explicit</t>
    </r>
    <r>
      <rPr>
        <b/>
        <sz val="11"/>
        <rFont val="Trebuchet MS"/>
        <family val="2"/>
      </rPr>
      <t xml:space="preserve"> decisions!"</t>
    </r>
  </si>
  <si>
    <r>
      <t xml:space="preserve">"To </t>
    </r>
    <r>
      <rPr>
        <b/>
        <i/>
        <sz val="11"/>
        <rFont val="Trebuchet MS"/>
        <family val="2"/>
      </rPr>
      <t>choose</t>
    </r>
    <r>
      <rPr>
        <b/>
        <sz val="11"/>
        <rFont val="Trebuchet MS"/>
        <family val="2"/>
      </rPr>
      <t xml:space="preserve"> is to decide!"</t>
    </r>
  </si>
  <si>
    <r>
      <t xml:space="preserve">Average </t>
    </r>
    <r>
      <rPr>
        <b/>
        <i/>
        <sz val="12"/>
        <rFont val="Trebuchet MS"/>
        <family val="2"/>
      </rPr>
      <t>Strategy</t>
    </r>
    <r>
      <rPr>
        <b/>
        <sz val="12"/>
        <rFont val="Trebuchet MS"/>
        <family val="2"/>
      </rPr>
      <t>Dimension Raw Score</t>
    </r>
  </si>
  <si>
    <r>
      <t xml:space="preserve">Average </t>
    </r>
    <r>
      <rPr>
        <b/>
        <i/>
        <sz val="12"/>
        <rFont val="Trebuchet MS"/>
        <family val="2"/>
      </rPr>
      <t>Operation</t>
    </r>
    <r>
      <rPr>
        <b/>
        <sz val="12"/>
        <rFont val="Trebuchet MS"/>
        <family val="2"/>
      </rPr>
      <t>Dimension Raw Score</t>
    </r>
  </si>
  <si>
    <r>
      <t xml:space="preserve">Average </t>
    </r>
    <r>
      <rPr>
        <b/>
        <i/>
        <sz val="12"/>
        <rFont val="Trebuchet MS"/>
        <family val="2"/>
      </rPr>
      <t>Decision</t>
    </r>
    <r>
      <rPr>
        <b/>
        <sz val="12"/>
        <rFont val="Trebuchet MS"/>
        <family val="2"/>
      </rPr>
      <t>Dimension Raw Score</t>
    </r>
  </si>
  <si>
    <r>
      <t xml:space="preserve">Average </t>
    </r>
    <r>
      <rPr>
        <b/>
        <i/>
        <sz val="12"/>
        <rFont val="Trebuchet MS"/>
        <family val="2"/>
      </rPr>
      <t>Motivation</t>
    </r>
    <r>
      <rPr>
        <b/>
        <sz val="12"/>
        <rFont val="Trebuchet MS"/>
        <family val="2"/>
      </rPr>
      <t xml:space="preserve"> Dimension Raw Score</t>
    </r>
  </si>
  <si>
    <r>
      <t xml:space="preserve">"I truly </t>
    </r>
    <r>
      <rPr>
        <b/>
        <i/>
        <sz val="11"/>
        <rFont val="Trebuchet MS"/>
        <family val="2"/>
      </rPr>
      <t>enjoy</t>
    </r>
    <r>
      <rPr>
        <b/>
        <sz val="11"/>
        <rFont val="Trebuchet MS"/>
        <family val="2"/>
      </rPr>
      <t xml:space="preserve"> motivating people!"</t>
    </r>
  </si>
  <si>
    <r>
      <t xml:space="preserve">"I spend </t>
    </r>
    <r>
      <rPr>
        <b/>
        <i/>
        <sz val="11"/>
        <rFont val="Trebuchet MS"/>
        <family val="2"/>
      </rPr>
      <t>more than a third</t>
    </r>
    <r>
      <rPr>
        <b/>
        <sz val="11"/>
        <rFont val="Trebuchet MS"/>
        <family val="2"/>
      </rPr>
      <t xml:space="preserve"> of my time on consciously motivating and encouraging my people!"</t>
    </r>
  </si>
  <si>
    <r>
      <t xml:space="preserve">"Motivated people acting in concert represent a </t>
    </r>
    <r>
      <rPr>
        <b/>
        <i/>
        <sz val="11"/>
        <rFont val="Trebuchet MS"/>
        <family val="2"/>
      </rPr>
      <t>formidable force</t>
    </r>
    <r>
      <rPr>
        <b/>
        <sz val="11"/>
        <rFont val="Trebuchet MS"/>
        <family val="2"/>
      </rPr>
      <t>!"</t>
    </r>
  </si>
  <si>
    <r>
      <t xml:space="preserve">"… and even more so when </t>
    </r>
    <r>
      <rPr>
        <b/>
        <i/>
        <sz val="11"/>
        <rFont val="Trebuchet MS"/>
        <family val="2"/>
      </rPr>
      <t>brainpower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human capital</t>
    </r>
    <r>
      <rPr>
        <b/>
        <sz val="11"/>
        <rFont val="Trebuchet MS"/>
        <family val="2"/>
      </rPr>
      <t xml:space="preserve"> become the key assets!"</t>
    </r>
  </si>
  <si>
    <r>
      <t xml:space="preserve">"I </t>
    </r>
    <r>
      <rPr>
        <b/>
        <i/>
        <sz val="11"/>
        <rFont val="Trebuchet MS"/>
        <family val="2"/>
      </rPr>
      <t>inspire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encourage</t>
    </r>
    <r>
      <rPr>
        <b/>
        <sz val="11"/>
        <rFont val="Trebuchet MS"/>
        <family val="2"/>
      </rPr>
      <t xml:space="preserve"> people!"</t>
    </r>
  </si>
  <si>
    <r>
      <t xml:space="preserve">"I am the/a </t>
    </r>
    <r>
      <rPr>
        <b/>
        <i/>
        <sz val="11"/>
        <rFont val="Trebuchet MS"/>
        <family val="2"/>
      </rPr>
      <t>front figure</t>
    </r>
    <r>
      <rPr>
        <b/>
        <sz val="11"/>
        <rFont val="Trebuchet MS"/>
        <family val="2"/>
      </rPr>
      <t xml:space="preserve"> of/in my company!"</t>
    </r>
  </si>
  <si>
    <r>
      <t xml:space="preserve">"I often receive </t>
    </r>
    <r>
      <rPr>
        <b/>
        <i/>
        <sz val="11"/>
        <rFont val="Trebuchet MS"/>
        <family val="2"/>
      </rPr>
      <t>positive feedback</t>
    </r>
    <r>
      <rPr>
        <b/>
        <sz val="11"/>
        <rFont val="Trebuchet MS"/>
        <family val="2"/>
      </rPr>
      <t>!"</t>
    </r>
  </si>
  <si>
    <r>
      <t xml:space="preserve">"People tell me I am a </t>
    </r>
    <r>
      <rPr>
        <b/>
        <i/>
        <sz val="11"/>
        <rFont val="Trebuchet MS"/>
        <family val="2"/>
      </rPr>
      <t>good motivator</t>
    </r>
    <r>
      <rPr>
        <b/>
        <sz val="11"/>
        <rFont val="Trebuchet MS"/>
        <family val="2"/>
      </rPr>
      <t>!"</t>
    </r>
  </si>
  <si>
    <r>
      <t xml:space="preserve">"I am a </t>
    </r>
    <r>
      <rPr>
        <b/>
        <i/>
        <sz val="11"/>
        <rFont val="Trebuchet MS"/>
        <family val="2"/>
      </rPr>
      <t>team player</t>
    </r>
    <r>
      <rPr>
        <b/>
        <sz val="11"/>
        <rFont val="Trebuchet MS"/>
        <family val="2"/>
      </rPr>
      <t xml:space="preserve"> committed to </t>
    </r>
    <r>
      <rPr>
        <b/>
        <i/>
        <sz val="11"/>
        <rFont val="Trebuchet MS"/>
        <family val="2"/>
      </rPr>
      <t>culture</t>
    </r>
    <r>
      <rPr>
        <b/>
        <sz val="11"/>
        <rFont val="Trebuchet MS"/>
        <family val="2"/>
      </rPr>
      <t>!"</t>
    </r>
  </si>
  <si>
    <r>
      <t xml:space="preserve">"I </t>
    </r>
    <r>
      <rPr>
        <b/>
        <i/>
        <sz val="11"/>
        <rFont val="Trebuchet MS"/>
        <family val="2"/>
      </rPr>
      <t>love people</t>
    </r>
    <r>
      <rPr>
        <b/>
        <sz val="11"/>
        <rFont val="Trebuchet MS"/>
        <family val="2"/>
      </rPr>
      <t>—and it shows!"</t>
    </r>
  </si>
  <si>
    <r>
      <t xml:space="preserve">"People </t>
    </r>
    <r>
      <rPr>
        <b/>
        <i/>
        <sz val="11"/>
        <rFont val="Trebuchet MS"/>
        <family val="2"/>
      </rPr>
      <t>like</t>
    </r>
    <r>
      <rPr>
        <b/>
        <sz val="11"/>
        <rFont val="Trebuchet MS"/>
        <family val="2"/>
      </rPr>
      <t xml:space="preserve">—even admire me and use me as an </t>
    </r>
    <r>
      <rPr>
        <b/>
        <i/>
        <sz val="11"/>
        <rFont val="Trebuchet MS"/>
        <family val="2"/>
      </rPr>
      <t>example</t>
    </r>
    <r>
      <rPr>
        <b/>
        <sz val="11"/>
        <rFont val="Trebuchet MS"/>
        <family val="2"/>
      </rPr>
      <t>!"</t>
    </r>
  </si>
  <si>
    <r>
      <t>"</t>
    </r>
    <r>
      <rPr>
        <b/>
        <sz val="11"/>
        <rFont val="Trebuchet MS"/>
        <family val="2"/>
      </rPr>
      <t xml:space="preserve">I receive a lot of </t>
    </r>
    <r>
      <rPr>
        <b/>
        <i/>
        <sz val="11"/>
        <rFont val="Trebuchet MS"/>
        <family val="2"/>
      </rPr>
      <t>sympathy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recognition</t>
    </r>
    <r>
      <rPr>
        <b/>
        <sz val="10"/>
        <rFont val="Trebuchet MS"/>
        <family val="2"/>
      </rPr>
      <t>!"</t>
    </r>
  </si>
  <si>
    <r>
      <t xml:space="preserve">"I regularly </t>
    </r>
    <r>
      <rPr>
        <b/>
        <i/>
        <sz val="11"/>
        <rFont val="Trebuchet MS"/>
        <family val="2"/>
      </rPr>
      <t>promote</t>
    </r>
    <r>
      <rPr>
        <b/>
        <sz val="11"/>
        <rFont val="Trebuchet MS"/>
        <family val="2"/>
      </rPr>
      <t xml:space="preserve"> motivation in my company!"</t>
    </r>
  </si>
  <si>
    <r>
      <t xml:space="preserve">"I enjoy holding </t>
    </r>
    <r>
      <rPr>
        <b/>
        <i/>
        <sz val="11"/>
        <rFont val="Trebuchet MS"/>
        <family val="2"/>
      </rPr>
      <t>pep talks</t>
    </r>
    <r>
      <rPr>
        <b/>
        <sz val="11"/>
        <rFont val="Trebuchet MS"/>
        <family val="2"/>
      </rPr>
      <t>!"</t>
    </r>
  </si>
  <si>
    <r>
      <t xml:space="preserve">"I am a </t>
    </r>
    <r>
      <rPr>
        <b/>
        <i/>
        <sz val="11"/>
        <rFont val="Trebuchet MS"/>
        <family val="2"/>
      </rPr>
      <t>good listener</t>
    </r>
    <r>
      <rPr>
        <b/>
        <sz val="11"/>
        <rFont val="Trebuchet MS"/>
        <family val="2"/>
      </rPr>
      <t>!"</t>
    </r>
  </si>
  <si>
    <r>
      <t xml:space="preserve">"I am a good </t>
    </r>
    <r>
      <rPr>
        <b/>
        <i/>
        <sz val="11"/>
        <rFont val="Trebuchet MS"/>
        <family val="2"/>
      </rPr>
      <t>coach/mentor</t>
    </r>
    <r>
      <rPr>
        <b/>
        <sz val="11"/>
        <rFont val="Trebuchet MS"/>
        <family val="2"/>
      </rPr>
      <t xml:space="preserve"> promoting </t>
    </r>
    <r>
      <rPr>
        <b/>
        <i/>
        <sz val="11"/>
        <rFont val="Trebuchet MS"/>
        <family val="2"/>
      </rPr>
      <t>learning</t>
    </r>
    <r>
      <rPr>
        <b/>
        <sz val="11"/>
        <rFont val="Trebuchet MS"/>
        <family val="2"/>
      </rPr>
      <t>!"</t>
    </r>
  </si>
  <si>
    <r>
      <t xml:space="preserve">"I am </t>
    </r>
    <r>
      <rPr>
        <b/>
        <i/>
        <sz val="11"/>
        <rFont val="Trebuchet MS"/>
        <family val="2"/>
      </rPr>
      <t>emphatic</t>
    </r>
    <r>
      <rPr>
        <b/>
        <sz val="11"/>
        <rFont val="Trebuchet MS"/>
        <family val="2"/>
      </rPr>
      <t xml:space="preserve"> and respect, know, and understand my people!"</t>
    </r>
  </si>
  <si>
    <r>
      <t xml:space="preserve">"True </t>
    </r>
    <r>
      <rPr>
        <b/>
        <i/>
        <sz val="11"/>
        <rFont val="Trebuchet MS"/>
        <family val="2"/>
      </rPr>
      <t>delegation</t>
    </r>
    <r>
      <rPr>
        <b/>
        <sz val="11"/>
        <rFont val="Trebuchet MS"/>
        <family val="2"/>
      </rPr>
      <t xml:space="preserve"> rests on </t>
    </r>
    <r>
      <rPr>
        <b/>
        <i/>
        <sz val="11"/>
        <rFont val="Trebuchet MS"/>
        <family val="2"/>
      </rPr>
      <t>good motivation</t>
    </r>
    <r>
      <rPr>
        <b/>
        <sz val="11"/>
        <rFont val="Trebuchet MS"/>
        <family val="2"/>
      </rPr>
      <t>!"</t>
    </r>
  </si>
  <si>
    <r>
      <t xml:space="preserve">"I know I depend on a </t>
    </r>
    <r>
      <rPr>
        <b/>
        <i/>
        <sz val="11"/>
        <rFont val="Trebuchet MS"/>
        <family val="2"/>
      </rPr>
      <t>motivated workforce</t>
    </r>
    <r>
      <rPr>
        <b/>
        <sz val="11"/>
        <rFont val="Trebuchet MS"/>
        <family val="2"/>
      </rPr>
      <t xml:space="preserve"> to carry out decisions!"</t>
    </r>
  </si>
  <si>
    <r>
      <t xml:space="preserve">"I am a </t>
    </r>
    <r>
      <rPr>
        <b/>
        <i/>
        <sz val="11"/>
        <rFont val="Trebuchet MS"/>
        <family val="2"/>
      </rPr>
      <t>good</t>
    </r>
    <r>
      <rPr>
        <b/>
        <sz val="11"/>
        <rFont val="Trebuchet MS"/>
        <family val="2"/>
      </rPr>
      <t xml:space="preserve"> [internal] </t>
    </r>
    <r>
      <rPr>
        <b/>
        <i/>
        <sz val="11"/>
        <rFont val="Trebuchet MS"/>
        <family val="2"/>
      </rPr>
      <t>seller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communicator</t>
    </r>
    <r>
      <rPr>
        <b/>
        <sz val="11"/>
        <rFont val="Trebuchet MS"/>
        <family val="2"/>
      </rPr>
      <t>!"</t>
    </r>
  </si>
  <si>
    <r>
      <t xml:space="preserve">"We have a very motivating </t>
    </r>
    <r>
      <rPr>
        <b/>
        <i/>
        <sz val="11"/>
        <rFont val="Trebuchet MS"/>
        <family val="2"/>
      </rPr>
      <t>remuneration</t>
    </r>
    <r>
      <rPr>
        <b/>
        <sz val="11"/>
        <rFont val="Trebuchet MS"/>
        <family val="2"/>
      </rPr>
      <t xml:space="preserve"> and </t>
    </r>
    <r>
      <rPr>
        <b/>
        <i/>
        <sz val="11"/>
        <rFont val="Trebuchet MS"/>
        <family val="2"/>
      </rPr>
      <t>incentive system</t>
    </r>
    <r>
      <rPr>
        <b/>
        <sz val="11"/>
        <rFont val="Trebuchet MS"/>
        <family val="2"/>
      </rPr>
      <t>!"</t>
    </r>
  </si>
  <si>
    <r>
      <t xml:space="preserve">"I believe in </t>
    </r>
    <r>
      <rPr>
        <b/>
        <i/>
        <sz val="11"/>
        <rFont val="Trebuchet MS"/>
        <family val="2"/>
      </rPr>
      <t>'soft values'</t>
    </r>
    <r>
      <rPr>
        <b/>
        <sz val="11"/>
        <rFont val="Trebuchet MS"/>
        <family val="2"/>
      </rPr>
      <t xml:space="preserve"> and the so-called feminine touch!"</t>
    </r>
  </si>
  <si>
    <r>
      <t xml:space="preserve">"I realize that success depends on </t>
    </r>
    <r>
      <rPr>
        <b/>
        <i/>
        <sz val="11"/>
        <rFont val="Trebuchet MS"/>
        <family val="2"/>
      </rPr>
      <t>cooperation</t>
    </r>
    <r>
      <rPr>
        <b/>
        <sz val="11"/>
        <rFont val="Trebuchet MS"/>
        <family val="2"/>
      </rPr>
      <t>—across functions and lines of responsibility!"</t>
    </r>
  </si>
  <si>
    <r>
      <t xml:space="preserve">"I like </t>
    </r>
    <r>
      <rPr>
        <b/>
        <i/>
        <sz val="11"/>
        <rFont val="Trebuchet MS"/>
        <family val="2"/>
      </rPr>
      <t>small talk—humor</t>
    </r>
    <r>
      <rPr>
        <b/>
        <sz val="11"/>
        <rFont val="Trebuchet MS"/>
        <family val="2"/>
      </rPr>
      <t xml:space="preserve"> is healthy!"</t>
    </r>
  </si>
  <si>
    <r>
      <t xml:space="preserve">"My people are </t>
    </r>
    <r>
      <rPr>
        <b/>
        <i/>
        <sz val="11"/>
        <rFont val="Trebuchet MS"/>
        <family val="2"/>
      </rPr>
      <t>motivated</t>
    </r>
    <r>
      <rPr>
        <b/>
        <sz val="11"/>
        <rFont val="Trebuchet MS"/>
        <family val="2"/>
      </rPr>
      <t>!"</t>
    </r>
  </si>
  <si>
    <t>Operation</t>
  </si>
  <si>
    <t>Strategy</t>
  </si>
  <si>
    <t>Decision</t>
  </si>
  <si>
    <t>Motivation</t>
  </si>
  <si>
    <t>Max-Diamond Input:</t>
  </si>
  <si>
    <t>Growth</t>
  </si>
  <si>
    <t>Vision</t>
  </si>
  <si>
    <t>Coach</t>
  </si>
  <si>
    <t>Controller</t>
  </si>
  <si>
    <t>Dimension Raw Score:</t>
  </si>
  <si>
    <t>Archetype Raw Score:</t>
  </si>
  <si>
    <t>Total Raw Score:</t>
  </si>
  <si>
    <t>Average Dimension Score:</t>
  </si>
  <si>
    <t>Normalized Management Diamond Score:</t>
  </si>
  <si>
    <t>Management Diamond Score Summary:</t>
  </si>
  <si>
    <t>gefu…</t>
  </si>
  <si>
    <t>Fill in your name here!</t>
  </si>
  <si>
    <t>USER'S GUIDE</t>
  </si>
  <si>
    <t>Start by filling in your name here:</t>
  </si>
  <si>
    <t>1.</t>
  </si>
  <si>
    <t>2.</t>
  </si>
  <si>
    <t>3.</t>
  </si>
  <si>
    <t>4.</t>
  </si>
  <si>
    <t>5.</t>
  </si>
  <si>
    <t>6.</t>
  </si>
  <si>
    <r>
      <t xml:space="preserve">Fill in the table in the Score column in the </t>
    </r>
    <r>
      <rPr>
        <b/>
        <sz val="14"/>
        <rFont val="Trebuchet MS"/>
        <family val="2"/>
      </rPr>
      <t>DECISION</t>
    </r>
    <r>
      <rPr>
        <sz val="14"/>
        <rFont val="Trebuchet MS"/>
        <family val="2"/>
      </rPr>
      <t xml:space="preserve"> sheet (using the drop-down boxes).</t>
    </r>
  </si>
  <si>
    <r>
      <t xml:space="preserve">Fill in the table in the Score column in the </t>
    </r>
    <r>
      <rPr>
        <b/>
        <sz val="14"/>
        <rFont val="Trebuchet MS"/>
        <family val="2"/>
      </rPr>
      <t>STRATEGY</t>
    </r>
    <r>
      <rPr>
        <sz val="14"/>
        <rFont val="Trebuchet MS"/>
        <family val="2"/>
      </rPr>
      <t xml:space="preserve"> sheet (using the drop-down boxes).</t>
    </r>
  </si>
  <si>
    <r>
      <t xml:space="preserve">Fill in the table in the Score column in the </t>
    </r>
    <r>
      <rPr>
        <b/>
        <sz val="14"/>
        <rFont val="Trebuchet MS"/>
        <family val="2"/>
      </rPr>
      <t>MOTIVATION</t>
    </r>
    <r>
      <rPr>
        <sz val="14"/>
        <rFont val="Trebuchet MS"/>
        <family val="2"/>
      </rPr>
      <t xml:space="preserve"> sheet (using the drop-down boxes).</t>
    </r>
  </si>
  <si>
    <r>
      <t xml:space="preserve">Fill in the table in the Score column in the </t>
    </r>
    <r>
      <rPr>
        <b/>
        <sz val="14"/>
        <rFont val="Trebuchet MS"/>
        <family val="2"/>
      </rPr>
      <t>OPERATION</t>
    </r>
    <r>
      <rPr>
        <sz val="14"/>
        <rFont val="Trebuchet MS"/>
        <family val="2"/>
      </rPr>
      <t xml:space="preserve"> sheet (using the drop-down boxes).</t>
    </r>
  </si>
  <si>
    <r>
      <t xml:space="preserve">You are finished! Go to the </t>
    </r>
    <r>
      <rPr>
        <b/>
        <sz val="14"/>
        <rFont val="Trebuchet MS"/>
        <family val="2"/>
      </rPr>
      <t>DIAMOND</t>
    </r>
    <r>
      <rPr>
        <sz val="14"/>
        <rFont val="Trebuchet MS"/>
        <family val="2"/>
      </rPr>
      <t xml:space="preserve"> sheet to see your Managment Diamond!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</si>
</sst>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%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Tahoma"/>
      <family val="2"/>
    </font>
    <font>
      <b/>
      <sz val="12"/>
      <name val="Trebuchet MS"/>
      <family val="2"/>
    </font>
    <font>
      <b/>
      <i/>
      <sz val="10"/>
      <name val="Trebuchet MS"/>
      <family val="2"/>
    </font>
    <font>
      <b/>
      <sz val="11"/>
      <name val="Trebuchet MS"/>
      <family val="2"/>
    </font>
    <font>
      <sz val="10"/>
      <name val="Arial Black"/>
      <family val="2"/>
    </font>
    <font>
      <b/>
      <i/>
      <sz val="12"/>
      <name val="Trebuchet MS"/>
      <family val="2"/>
    </font>
    <font>
      <b/>
      <i/>
      <sz val="11"/>
      <name val="Trebuchet MS"/>
      <family val="2"/>
    </font>
    <font>
      <b/>
      <sz val="12"/>
      <color indexed="10"/>
      <name val="Trebuchet MS"/>
      <family val="2"/>
    </font>
    <font>
      <b/>
      <sz val="12"/>
      <color indexed="57"/>
      <name val="Trebuchet MS"/>
      <family val="2"/>
    </font>
    <font>
      <b/>
      <u val="single"/>
      <sz val="12"/>
      <name val="Trebuchet MS"/>
      <family val="2"/>
    </font>
    <font>
      <b/>
      <sz val="12"/>
      <color indexed="56"/>
      <name val="Trebuchet MS"/>
      <family val="2"/>
    </font>
    <font>
      <sz val="11"/>
      <name val="Trebuchet MS"/>
      <family val="2"/>
    </font>
    <font>
      <b/>
      <u val="single"/>
      <sz val="11"/>
      <name val="Trebuchet MS"/>
      <family val="2"/>
    </font>
    <font>
      <b/>
      <sz val="11"/>
      <color indexed="10"/>
      <name val="Trebuchet MS"/>
      <family val="2"/>
    </font>
    <font>
      <b/>
      <u val="single"/>
      <sz val="16"/>
      <color indexed="17"/>
      <name val="Trebuchet MS"/>
      <family val="2"/>
    </font>
    <font>
      <b/>
      <sz val="16"/>
      <color indexed="18"/>
      <name val="Trebuchet MS"/>
      <family val="2"/>
    </font>
    <font>
      <b/>
      <sz val="16"/>
      <color indexed="56"/>
      <name val="Pristina"/>
      <family val="4"/>
    </font>
    <font>
      <b/>
      <sz val="11"/>
      <color indexed="57"/>
      <name val="Trebuchet MS"/>
      <family val="2"/>
    </font>
    <font>
      <b/>
      <u val="single"/>
      <sz val="10"/>
      <name val="Trebuchet MS"/>
      <family val="2"/>
    </font>
    <font>
      <sz val="12"/>
      <name val="Trebuchet MS"/>
      <family val="0"/>
    </font>
    <font>
      <b/>
      <u val="single"/>
      <sz val="16.5"/>
      <color indexed="56"/>
      <name val="Trebuchet MS"/>
      <family val="2"/>
    </font>
    <font>
      <b/>
      <u val="single"/>
      <sz val="11"/>
      <color indexed="56"/>
      <name val="Trebuchet MS"/>
      <family val="2"/>
    </font>
    <font>
      <u val="double"/>
      <sz val="24"/>
      <name val="Trebuchet MS"/>
      <family val="2"/>
    </font>
    <font>
      <b/>
      <sz val="20"/>
      <color indexed="18"/>
      <name val="Pristina"/>
      <family val="4"/>
    </font>
    <font>
      <b/>
      <u val="single"/>
      <sz val="20"/>
      <color indexed="18"/>
      <name val="Trebuchet MS"/>
      <family val="2"/>
    </font>
    <font>
      <sz val="11"/>
      <color indexed="9"/>
      <name val="Trebuchet MS"/>
      <family val="2"/>
    </font>
    <font>
      <sz val="8"/>
      <name val="Tahoma"/>
      <family val="2"/>
    </font>
    <font>
      <b/>
      <sz val="11"/>
      <color indexed="12"/>
      <name val="Trebuchet MS"/>
      <family val="2"/>
    </font>
    <font>
      <sz val="14"/>
      <name val="Trebuchet MS"/>
      <family val="2"/>
    </font>
    <font>
      <b/>
      <sz val="18"/>
      <name val="Trebuchet MS"/>
      <family val="2"/>
    </font>
    <font>
      <b/>
      <u val="single"/>
      <sz val="18"/>
      <name val="Trebuchet MS"/>
      <family val="2"/>
    </font>
    <font>
      <b/>
      <sz val="14"/>
      <color indexed="10"/>
      <name val="Trebuchet MS"/>
      <family val="2"/>
    </font>
    <font>
      <b/>
      <sz val="14"/>
      <name val="Trebuchet MS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2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2" borderId="0" xfId="0" applyFont="1" applyFill="1" applyAlignment="1">
      <alignment horizontal="left" indent="1"/>
    </xf>
    <xf numFmtId="170" fontId="3" fillId="3" borderId="0" xfId="0" applyNumberFormat="1" applyFont="1" applyFill="1" applyAlignment="1">
      <alignment horizont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7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" fillId="2" borderId="0" xfId="0" applyFont="1" applyFill="1" applyAlignment="1">
      <alignment horizontal="left" indent="1"/>
    </xf>
    <xf numFmtId="2" fontId="2" fillId="2" borderId="0" xfId="0" applyNumberFormat="1" applyFont="1" applyFill="1" applyAlignment="1">
      <alignment horizontal="right" indent="1"/>
    </xf>
    <xf numFmtId="0" fontId="2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right" indent="1"/>
    </xf>
    <xf numFmtId="171" fontId="6" fillId="2" borderId="0" xfId="15" applyNumberFormat="1" applyFont="1" applyFill="1" applyAlignment="1">
      <alignment horizontal="center"/>
    </xf>
    <xf numFmtId="171" fontId="6" fillId="2" borderId="1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2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1" xfId="0" applyFont="1" applyBorder="1" applyAlignment="1">
      <alignment/>
    </xf>
    <xf numFmtId="0" fontId="32" fillId="2" borderId="12" xfId="0" applyFont="1" applyFill="1" applyBorder="1" applyAlignment="1">
      <alignment/>
    </xf>
    <xf numFmtId="0" fontId="32" fillId="2" borderId="13" xfId="0" applyFont="1" applyFill="1" applyBorder="1" applyAlignment="1">
      <alignment/>
    </xf>
    <xf numFmtId="0" fontId="32" fillId="2" borderId="11" xfId="0" applyFont="1" applyFill="1" applyBorder="1" applyAlignment="1">
      <alignment/>
    </xf>
    <xf numFmtId="0" fontId="32" fillId="2" borderId="14" xfId="0" applyFont="1" applyFill="1" applyBorder="1" applyAlignment="1">
      <alignment/>
    </xf>
    <xf numFmtId="0" fontId="32" fillId="0" borderId="13" xfId="0" applyFont="1" applyBorder="1" applyAlignment="1">
      <alignment/>
    </xf>
    <xf numFmtId="0" fontId="35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left"/>
    </xf>
    <xf numFmtId="0" fontId="27" fillId="2" borderId="15" xfId="0" applyFont="1" applyFill="1" applyBorder="1" applyAlignment="1" applyProtection="1">
      <alignment horizontal="center"/>
      <protection locked="0"/>
    </xf>
    <xf numFmtId="0" fontId="34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28" fillId="4" borderId="0" xfId="0" applyFont="1" applyFill="1" applyAlignment="1">
      <alignment horizontal="right"/>
    </xf>
    <xf numFmtId="0" fontId="27" fillId="4" borderId="0" xfId="0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/>
    </xf>
    <xf numFmtId="1" fontId="26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indent="1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indent="5"/>
    </xf>
    <xf numFmtId="0" fontId="5" fillId="2" borderId="17" xfId="0" applyFont="1" applyFill="1" applyBorder="1" applyAlignment="1">
      <alignment horizontal="left" indent="5"/>
    </xf>
    <xf numFmtId="0" fontId="20" fillId="0" borderId="18" xfId="0" applyFont="1" applyBorder="1" applyAlignment="1" applyProtection="1">
      <alignment horizontal="left" indent="2"/>
      <protection/>
    </xf>
    <xf numFmtId="0" fontId="20" fillId="0" borderId="17" xfId="0" applyFont="1" applyBorder="1" applyAlignment="1" applyProtection="1">
      <alignment horizontal="left" indent="2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sng" baseline="0">
                <a:solidFill>
                  <a:srgbClr val="003366"/>
                </a:solidFill>
              </a:rPr>
              <a:t>The Management Diamond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INPUT!$B$6:$E$6</c:f>
              <c:strCache>
                <c:ptCount val="4"/>
                <c:pt idx="0">
                  <c:v>Decision</c:v>
                </c:pt>
                <c:pt idx="1">
                  <c:v>Strategy</c:v>
                </c:pt>
                <c:pt idx="2">
                  <c:v>Motivation</c:v>
                </c:pt>
                <c:pt idx="3">
                  <c:v>Operation</c:v>
                </c:pt>
              </c:strCache>
            </c:strRef>
          </c:cat>
          <c:val>
            <c:numRef>
              <c:f>INPUT!$B$7:$E$7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DIAMOND!$B$4:$B$7</c:f>
              <c:numCache/>
            </c:numRef>
          </c:val>
        </c:ser>
        <c:axId val="65089212"/>
        <c:axId val="48931997"/>
      </c:radarChart>
      <c:catAx>
        <c:axId val="65089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8931997"/>
        <c:crosses val="autoZero"/>
        <c:auto val="1"/>
        <c:lblOffset val="100"/>
        <c:noMultiLvlLbl val="0"/>
      </c:catAx>
      <c:valAx>
        <c:axId val="489319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cross"/>
        <c:minorTickMark val="cross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1" u="none" baseline="0">
                <a:solidFill>
                  <a:srgbClr val="333399"/>
                </a:solidFill>
              </a:defRPr>
            </a:pPr>
          </a:p>
        </c:txPr>
        <c:crossAx val="65089212"/>
        <c:crossesAt val="1"/>
        <c:crossBetween val="between"/>
        <c:dispUnits/>
        <c:minorUnit val="1"/>
      </c:valAx>
      <c:spPr>
        <a:solidFill>
          <a:srgbClr val="C0C0C0"/>
        </a:solidFill>
        <a:ln w="25400">
          <a:solidFill>
            <a:srgbClr val="666699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8</xdr:row>
      <xdr:rowOff>190500</xdr:rowOff>
    </xdr:from>
    <xdr:to>
      <xdr:col>10</xdr:col>
      <xdr:colOff>209550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1266825" y="2000250"/>
        <a:ext cx="7086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704850</xdr:colOff>
      <xdr:row>16</xdr:row>
      <xdr:rowOff>9525</xdr:rowOff>
    </xdr:from>
    <xdr:ext cx="809625" cy="209550"/>
    <xdr:sp>
      <xdr:nvSpPr>
        <xdr:cNvPr id="2" name="TextBox 2"/>
        <xdr:cNvSpPr txBox="1">
          <a:spLocks noChangeArrowheads="1"/>
        </xdr:cNvSpPr>
      </xdr:nvSpPr>
      <xdr:spPr>
        <a:xfrm>
          <a:off x="3133725" y="3152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Controller</a:t>
          </a:r>
        </a:p>
      </xdr:txBody>
    </xdr:sp>
    <xdr:clientData/>
  </xdr:oneCellAnchor>
  <xdr:oneCellAnchor>
    <xdr:from>
      <xdr:col>6</xdr:col>
      <xdr:colOff>600075</xdr:colOff>
      <xdr:row>16</xdr:row>
      <xdr:rowOff>9525</xdr:rowOff>
    </xdr:from>
    <xdr:ext cx="619125" cy="209550"/>
    <xdr:sp>
      <xdr:nvSpPr>
        <xdr:cNvPr id="3" name="TextBox 4"/>
        <xdr:cNvSpPr txBox="1">
          <a:spLocks noChangeArrowheads="1"/>
        </xdr:cNvSpPr>
      </xdr:nvSpPr>
      <xdr:spPr>
        <a:xfrm>
          <a:off x="5886450" y="31527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Growth</a:t>
          </a:r>
        </a:p>
      </xdr:txBody>
    </xdr:sp>
    <xdr:clientData/>
  </xdr:oneCellAnchor>
  <xdr:oneCellAnchor>
    <xdr:from>
      <xdr:col>6</xdr:col>
      <xdr:colOff>685800</xdr:colOff>
      <xdr:row>32</xdr:row>
      <xdr:rowOff>133350</xdr:rowOff>
    </xdr:from>
    <xdr:ext cx="533400" cy="247650"/>
    <xdr:sp>
      <xdr:nvSpPr>
        <xdr:cNvPr id="4" name="TextBox 5"/>
        <xdr:cNvSpPr txBox="1">
          <a:spLocks noChangeArrowheads="1"/>
        </xdr:cNvSpPr>
      </xdr:nvSpPr>
      <xdr:spPr>
        <a:xfrm>
          <a:off x="5972175" y="58674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Vision</a:t>
          </a:r>
        </a:p>
      </xdr:txBody>
    </xdr:sp>
    <xdr:clientData/>
  </xdr:oneCellAnchor>
  <xdr:oneCellAnchor>
    <xdr:from>
      <xdr:col>3</xdr:col>
      <xdr:colOff>0</xdr:colOff>
      <xdr:row>32</xdr:row>
      <xdr:rowOff>133350</xdr:rowOff>
    </xdr:from>
    <xdr:ext cx="514350" cy="247650"/>
    <xdr:sp>
      <xdr:nvSpPr>
        <xdr:cNvPr id="5" name="TextBox 6"/>
        <xdr:cNvSpPr txBox="1">
          <a:spLocks noChangeArrowheads="1"/>
        </xdr:cNvSpPr>
      </xdr:nvSpPr>
      <xdr:spPr>
        <a:xfrm>
          <a:off x="3143250" y="5867400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1" u="none" baseline="0"/>
            <a:t>Coach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1"/>
  <sheetViews>
    <sheetView showGridLines="0" tabSelected="1" workbookViewId="0" topLeftCell="A1">
      <selection activeCell="H5" sqref="H5:N5"/>
    </sheetView>
  </sheetViews>
  <sheetFormatPr defaultColWidth="11.421875" defaultRowHeight="12.75"/>
  <cols>
    <col min="1" max="1" width="5.7109375" style="34" customWidth="1"/>
    <col min="2" max="2" width="4.7109375" style="34" customWidth="1"/>
    <col min="3" max="14" width="11.421875" style="34" customWidth="1"/>
    <col min="15" max="15" width="4.7109375" style="34" customWidth="1"/>
    <col min="16" max="16384" width="11.421875" style="34" customWidth="1"/>
  </cols>
  <sheetData>
    <row r="1" spans="2:15" ht="41.2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0" customHeight="1">
      <c r="A2" s="4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8"/>
    </row>
    <row r="3" spans="1:16" ht="30" customHeight="1">
      <c r="A3" s="42"/>
      <c r="B3" s="35"/>
      <c r="C3" s="47" t="s">
        <v>130</v>
      </c>
      <c r="D3" s="48"/>
      <c r="E3" s="48"/>
      <c r="F3" s="48"/>
      <c r="G3" s="48"/>
      <c r="H3" s="48"/>
      <c r="I3" s="48"/>
      <c r="J3" s="48"/>
      <c r="K3" s="48"/>
      <c r="L3" s="48"/>
      <c r="M3" s="35"/>
      <c r="N3" s="35"/>
      <c r="O3" s="39"/>
      <c r="P3" s="36"/>
    </row>
    <row r="4" spans="1:15" ht="30" customHeight="1">
      <c r="A4" s="42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9"/>
    </row>
    <row r="5" spans="1:15" ht="30" customHeight="1" thickBot="1">
      <c r="A5" s="42"/>
      <c r="B5" s="35"/>
      <c r="C5" s="43" t="s">
        <v>132</v>
      </c>
      <c r="D5" s="45" t="s">
        <v>131</v>
      </c>
      <c r="E5" s="45"/>
      <c r="F5" s="45"/>
      <c r="G5" s="45"/>
      <c r="H5" s="46" t="s">
        <v>129</v>
      </c>
      <c r="I5" s="46"/>
      <c r="J5" s="46"/>
      <c r="K5" s="46"/>
      <c r="L5" s="46"/>
      <c r="M5" s="46"/>
      <c r="N5" s="46"/>
      <c r="O5" s="39"/>
    </row>
    <row r="6" spans="1:15" ht="30" customHeight="1">
      <c r="A6" s="42"/>
      <c r="B6" s="35"/>
      <c r="C6" s="43" t="s">
        <v>133</v>
      </c>
      <c r="D6" s="45" t="s">
        <v>138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39"/>
    </row>
    <row r="7" spans="1:15" ht="30" customHeight="1">
      <c r="A7" s="42"/>
      <c r="B7" s="35"/>
      <c r="C7" s="43" t="s">
        <v>134</v>
      </c>
      <c r="D7" s="45" t="s">
        <v>139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39"/>
    </row>
    <row r="8" spans="1:15" ht="30" customHeight="1">
      <c r="A8" s="42"/>
      <c r="B8" s="35"/>
      <c r="C8" s="43" t="s">
        <v>135</v>
      </c>
      <c r="D8" s="45" t="s">
        <v>140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39"/>
    </row>
    <row r="9" spans="1:15" ht="30" customHeight="1">
      <c r="A9" s="42"/>
      <c r="B9" s="35"/>
      <c r="C9" s="43" t="s">
        <v>136</v>
      </c>
      <c r="D9" s="45" t="s">
        <v>141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39"/>
    </row>
    <row r="10" spans="1:15" ht="30" customHeight="1">
      <c r="A10" s="42"/>
      <c r="B10" s="35"/>
      <c r="C10" s="43" t="s">
        <v>137</v>
      </c>
      <c r="D10" s="45" t="s">
        <v>142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39"/>
    </row>
    <row r="11" spans="1:15" ht="19.5" customHeight="1" thickBot="1">
      <c r="A11" s="4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sheetProtection password="EF90" sheet="1" objects="1" scenarios="1" selectLockedCells="1"/>
  <mergeCells count="8">
    <mergeCell ref="H5:N5"/>
    <mergeCell ref="D7:N7"/>
    <mergeCell ref="C3:L3"/>
    <mergeCell ref="D5:G5"/>
    <mergeCell ref="D8:N8"/>
    <mergeCell ref="D9:N9"/>
    <mergeCell ref="D10:N10"/>
    <mergeCell ref="D6:N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8"/>
  <sheetViews>
    <sheetView workbookViewId="0" topLeftCell="A1">
      <selection activeCell="H1" sqref="H1:L1"/>
    </sheetView>
  </sheetViews>
  <sheetFormatPr defaultColWidth="11.421875" defaultRowHeight="12.75"/>
  <cols>
    <col min="1" max="1" width="25.7109375" style="32" customWidth="1"/>
    <col min="2" max="15" width="10.7109375" style="32" customWidth="1"/>
    <col min="16" max="16384" width="9.140625" style="32" customWidth="1"/>
  </cols>
  <sheetData>
    <row r="1" spans="1:12" ht="30.75">
      <c r="A1" s="49" t="s">
        <v>127</v>
      </c>
      <c r="B1" s="49"/>
      <c r="C1" s="49"/>
      <c r="D1" s="49"/>
      <c r="E1" s="49"/>
      <c r="F1" s="49"/>
      <c r="G1" s="49"/>
      <c r="H1" s="50" t="str">
        <f>'USER GUIDE'!H5:N5</f>
        <v>Fill in your name here!</v>
      </c>
      <c r="I1" s="50"/>
      <c r="J1" s="50"/>
      <c r="K1" s="50"/>
      <c r="L1" s="50"/>
    </row>
    <row r="3" spans="1:12" ht="18" customHeight="1">
      <c r="A3" s="51" t="s">
        <v>122</v>
      </c>
      <c r="B3" s="51"/>
      <c r="D3" s="51" t="s">
        <v>123</v>
      </c>
      <c r="E3" s="51"/>
      <c r="F3" s="51"/>
      <c r="G3" s="51"/>
      <c r="I3" s="51" t="s">
        <v>126</v>
      </c>
      <c r="J3" s="51"/>
      <c r="K3" s="51"/>
      <c r="L3" s="51"/>
    </row>
    <row r="4" spans="1:12" ht="18" customHeight="1">
      <c r="A4" s="25" t="s">
        <v>115</v>
      </c>
      <c r="B4" s="26">
        <f>DECISION!C29</f>
        <v>2.5</v>
      </c>
      <c r="D4" s="54" t="s">
        <v>118</v>
      </c>
      <c r="E4" s="54"/>
      <c r="F4" s="26">
        <f>B4*B5*0.5</f>
        <v>3.125</v>
      </c>
      <c r="G4" s="29">
        <f>F4/$F$8</f>
        <v>0.25</v>
      </c>
      <c r="I4" s="31"/>
      <c r="J4" s="31"/>
      <c r="K4" s="31"/>
      <c r="L4" s="31"/>
    </row>
    <row r="5" spans="1:12" ht="15">
      <c r="A5" s="25" t="s">
        <v>114</v>
      </c>
      <c r="B5" s="26">
        <f>STRATEGY!C29</f>
        <v>2.5</v>
      </c>
      <c r="D5" s="54" t="s">
        <v>119</v>
      </c>
      <c r="E5" s="54"/>
      <c r="F5" s="26">
        <f>B5*B6*0.5</f>
        <v>3.125</v>
      </c>
      <c r="G5" s="29">
        <f>F5/$F$8</f>
        <v>0.25</v>
      </c>
      <c r="I5" s="31"/>
      <c r="J5" s="53">
        <f>8*F8</f>
        <v>100</v>
      </c>
      <c r="K5" s="53"/>
      <c r="L5" s="31"/>
    </row>
    <row r="6" spans="1:12" ht="15">
      <c r="A6" s="25" t="s">
        <v>116</v>
      </c>
      <c r="B6" s="26">
        <f>MOTIVATION!C29</f>
        <v>2.5</v>
      </c>
      <c r="D6" s="54" t="s">
        <v>120</v>
      </c>
      <c r="E6" s="54"/>
      <c r="F6" s="26">
        <f>B6*B7*0.5</f>
        <v>3.125</v>
      </c>
      <c r="G6" s="29">
        <f>F6/$F$8</f>
        <v>0.25</v>
      </c>
      <c r="I6" s="31"/>
      <c r="J6" s="53"/>
      <c r="K6" s="53"/>
      <c r="L6" s="31"/>
    </row>
    <row r="7" spans="1:12" ht="15">
      <c r="A7" s="25" t="s">
        <v>113</v>
      </c>
      <c r="B7" s="26">
        <f>OPERATION!C29</f>
        <v>2.5</v>
      </c>
      <c r="D7" s="54" t="s">
        <v>121</v>
      </c>
      <c r="E7" s="54"/>
      <c r="F7" s="26">
        <f>B7*B4*0.5</f>
        <v>3.125</v>
      </c>
      <c r="G7" s="29">
        <f>F7/$F$8</f>
        <v>0.25</v>
      </c>
      <c r="I7" s="31"/>
      <c r="J7" s="31"/>
      <c r="K7" s="31"/>
      <c r="L7" s="31"/>
    </row>
    <row r="8" spans="1:12" ht="18" customHeight="1" thickBot="1">
      <c r="A8" s="27" t="s">
        <v>125</v>
      </c>
      <c r="B8" s="28">
        <f>AVERAGE(B4:B7)</f>
        <v>2.5</v>
      </c>
      <c r="D8" s="52" t="s">
        <v>124</v>
      </c>
      <c r="E8" s="52"/>
      <c r="F8" s="28">
        <f>SUM(F4:F7)</f>
        <v>12.5</v>
      </c>
      <c r="G8" s="30">
        <f>SUM(G4:G7)</f>
        <v>1</v>
      </c>
      <c r="I8" s="31"/>
      <c r="J8" s="31"/>
      <c r="K8" s="31"/>
      <c r="L8" s="31"/>
    </row>
    <row r="9" ht="15.75" thickTop="1"/>
    <row r="34" ht="15"/>
  </sheetData>
  <sheetProtection password="EF90" sheet="1" objects="1" scenarios="1" selectLockedCells="1"/>
  <mergeCells count="11">
    <mergeCell ref="D7:E7"/>
    <mergeCell ref="A1:G1"/>
    <mergeCell ref="H1:L1"/>
    <mergeCell ref="A3:B3"/>
    <mergeCell ref="D8:E8"/>
    <mergeCell ref="D3:G3"/>
    <mergeCell ref="I3:L3"/>
    <mergeCell ref="J5:K6"/>
    <mergeCell ref="D4:E4"/>
    <mergeCell ref="D5:E5"/>
    <mergeCell ref="D6:E6"/>
  </mergeCells>
  <printOptions horizontalCentered="1"/>
  <pageMargins left="0.75" right="0.75" top="1" bottom="1" header="0.5" footer="0.5"/>
  <pageSetup fitToHeight="1" fitToWidth="1" horizontalDpi="600" verticalDpi="600" orientation="landscape" paperSize="9" scale="76" r:id="rId2"/>
  <headerFooter alignWithMargins="0">
    <oddFooter>&amp;L&amp;"Trebuchet MS,Halvfet Kursiv"&amp;D&amp;C&amp;"Trebuchet MS,Halvfet Kursiv"&amp;11&amp;P/&amp;N&amp;R&amp;"Trebuchet MS,Halvfet Kursiv"&amp;A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47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8.7109375" style="1" customWidth="1"/>
    <col min="2" max="2" width="150.7109375" style="1" customWidth="1"/>
    <col min="3" max="3" width="9.7109375" style="1" customWidth="1"/>
    <col min="4" max="16384" width="9.140625" style="1" customWidth="1"/>
  </cols>
  <sheetData>
    <row r="1" spans="1:3" s="4" customFormat="1" ht="27.75" customHeight="1" thickBot="1">
      <c r="A1" s="55" t="s">
        <v>57</v>
      </c>
      <c r="B1" s="56"/>
      <c r="C1" s="56"/>
    </row>
    <row r="2" spans="1:3" s="4" customFormat="1" ht="24" customHeight="1" thickBot="1">
      <c r="A2" s="20" t="s">
        <v>29</v>
      </c>
      <c r="B2" s="59" t="str">
        <f>DIAMOND!H1</f>
        <v>Fill in your name here!</v>
      </c>
      <c r="C2" s="60"/>
    </row>
    <row r="3" spans="1:3" s="3" customFormat="1" ht="22.5" customHeight="1" thickBot="1">
      <c r="A3" s="10" t="s">
        <v>1</v>
      </c>
      <c r="B3" s="6" t="s">
        <v>27</v>
      </c>
      <c r="C3" s="6" t="s">
        <v>0</v>
      </c>
    </row>
    <row r="4" spans="1:3" ht="19.5" customHeight="1">
      <c r="A4" s="11">
        <v>1</v>
      </c>
      <c r="B4" s="7" t="s">
        <v>59</v>
      </c>
      <c r="C4" s="17">
        <v>2.5</v>
      </c>
    </row>
    <row r="5" spans="1:3" ht="19.5" customHeight="1">
      <c r="A5" s="12">
        <v>2</v>
      </c>
      <c r="B5" s="8" t="s">
        <v>60</v>
      </c>
      <c r="C5" s="18">
        <v>2.5</v>
      </c>
    </row>
    <row r="6" spans="1:3" ht="19.5" customHeight="1">
      <c r="A6" s="12">
        <v>3</v>
      </c>
      <c r="B6" s="8" t="s">
        <v>61</v>
      </c>
      <c r="C6" s="18">
        <v>2.5</v>
      </c>
    </row>
    <row r="7" spans="1:3" ht="19.5" customHeight="1">
      <c r="A7" s="12">
        <v>4</v>
      </c>
      <c r="B7" s="8" t="s">
        <v>62</v>
      </c>
      <c r="C7" s="18">
        <v>2.5</v>
      </c>
    </row>
    <row r="8" spans="1:3" ht="19.5" customHeight="1">
      <c r="A8" s="12">
        <v>5</v>
      </c>
      <c r="B8" s="8" t="s">
        <v>63</v>
      </c>
      <c r="C8" s="18">
        <v>2.5</v>
      </c>
    </row>
    <row r="9" spans="1:3" ht="19.5" customHeight="1">
      <c r="A9" s="12">
        <v>6</v>
      </c>
      <c r="B9" s="8" t="s">
        <v>64</v>
      </c>
      <c r="C9" s="18">
        <v>2.5</v>
      </c>
    </row>
    <row r="10" spans="1:3" ht="19.5" customHeight="1">
      <c r="A10" s="12">
        <v>7</v>
      </c>
      <c r="B10" s="8" t="s">
        <v>65</v>
      </c>
      <c r="C10" s="18">
        <v>2.5</v>
      </c>
    </row>
    <row r="11" spans="1:3" ht="19.5" customHeight="1">
      <c r="A11" s="12">
        <v>8</v>
      </c>
      <c r="B11" s="8" t="s">
        <v>66</v>
      </c>
      <c r="C11" s="18">
        <v>2.5</v>
      </c>
    </row>
    <row r="12" spans="1:3" ht="19.5" customHeight="1">
      <c r="A12" s="12">
        <v>9</v>
      </c>
      <c r="B12" s="8" t="s">
        <v>67</v>
      </c>
      <c r="C12" s="18">
        <v>2.5</v>
      </c>
    </row>
    <row r="13" spans="1:3" ht="19.5" customHeight="1">
      <c r="A13" s="12">
        <v>10</v>
      </c>
      <c r="B13" s="8" t="s">
        <v>68</v>
      </c>
      <c r="C13" s="18">
        <v>2.5</v>
      </c>
    </row>
    <row r="14" spans="1:3" ht="19.5" customHeight="1">
      <c r="A14" s="12">
        <v>11</v>
      </c>
      <c r="B14" s="8" t="s">
        <v>69</v>
      </c>
      <c r="C14" s="18">
        <v>2.5</v>
      </c>
    </row>
    <row r="15" spans="1:3" ht="19.5" customHeight="1">
      <c r="A15" s="12">
        <v>12</v>
      </c>
      <c r="B15" s="8" t="s">
        <v>70</v>
      </c>
      <c r="C15" s="18">
        <v>2.5</v>
      </c>
    </row>
    <row r="16" spans="1:3" ht="19.5" customHeight="1">
      <c r="A16" s="12">
        <v>13</v>
      </c>
      <c r="B16" s="8" t="s">
        <v>71</v>
      </c>
      <c r="C16" s="18">
        <v>2.5</v>
      </c>
    </row>
    <row r="17" spans="1:3" ht="19.5" customHeight="1">
      <c r="A17" s="12">
        <v>14</v>
      </c>
      <c r="B17" s="8" t="s">
        <v>72</v>
      </c>
      <c r="C17" s="18">
        <v>2.5</v>
      </c>
    </row>
    <row r="18" spans="1:3" ht="19.5" customHeight="1">
      <c r="A18" s="12">
        <v>15</v>
      </c>
      <c r="B18" s="5" t="s">
        <v>73</v>
      </c>
      <c r="C18" s="18">
        <v>2.5</v>
      </c>
    </row>
    <row r="19" spans="1:3" ht="19.5" customHeight="1">
      <c r="A19" s="12">
        <v>16</v>
      </c>
      <c r="B19" s="8" t="s">
        <v>74</v>
      </c>
      <c r="C19" s="18">
        <v>2.5</v>
      </c>
    </row>
    <row r="20" spans="1:3" ht="19.5" customHeight="1">
      <c r="A20" s="12">
        <v>17</v>
      </c>
      <c r="B20" s="8" t="s">
        <v>75</v>
      </c>
      <c r="C20" s="18">
        <v>2.5</v>
      </c>
    </row>
    <row r="21" spans="1:3" ht="19.5" customHeight="1">
      <c r="A21" s="12">
        <v>18</v>
      </c>
      <c r="B21" s="8" t="s">
        <v>76</v>
      </c>
      <c r="C21" s="18">
        <v>2.5</v>
      </c>
    </row>
    <row r="22" spans="1:3" ht="19.5" customHeight="1">
      <c r="A22" s="12">
        <v>19</v>
      </c>
      <c r="B22" s="8" t="s">
        <v>77</v>
      </c>
      <c r="C22" s="18">
        <v>2.5</v>
      </c>
    </row>
    <row r="23" spans="1:3" ht="19.5" customHeight="1">
      <c r="A23" s="12">
        <v>20</v>
      </c>
      <c r="B23" s="8" t="s">
        <v>78</v>
      </c>
      <c r="C23" s="18">
        <v>2.5</v>
      </c>
    </row>
    <row r="24" spans="1:3" ht="19.5" customHeight="1">
      <c r="A24" s="12">
        <v>21</v>
      </c>
      <c r="B24" s="8" t="s">
        <v>79</v>
      </c>
      <c r="C24" s="18">
        <v>2.5</v>
      </c>
    </row>
    <row r="25" spans="1:3" ht="19.5" customHeight="1">
      <c r="A25" s="12">
        <v>22</v>
      </c>
      <c r="B25" s="8" t="s">
        <v>80</v>
      </c>
      <c r="C25" s="18">
        <v>2.5</v>
      </c>
    </row>
    <row r="26" spans="1:3" ht="19.5" customHeight="1">
      <c r="A26" s="12">
        <v>23</v>
      </c>
      <c r="B26" s="8" t="s">
        <v>81</v>
      </c>
      <c r="C26" s="18">
        <v>2.5</v>
      </c>
    </row>
    <row r="27" spans="1:3" ht="19.5" customHeight="1">
      <c r="A27" s="12">
        <v>24</v>
      </c>
      <c r="B27" s="8" t="s">
        <v>82</v>
      </c>
      <c r="C27" s="18">
        <v>2.5</v>
      </c>
    </row>
    <row r="28" spans="1:3" ht="19.5" customHeight="1" thickBot="1">
      <c r="A28" s="13">
        <v>25</v>
      </c>
      <c r="B28" s="9" t="s">
        <v>83</v>
      </c>
      <c r="C28" s="19">
        <v>2.5</v>
      </c>
    </row>
    <row r="29" spans="1:3" ht="21" customHeight="1" thickBot="1">
      <c r="A29" s="57" t="s">
        <v>86</v>
      </c>
      <c r="B29" s="58"/>
      <c r="C29" s="2">
        <f>AVERAGE(C4:C28)</f>
        <v>2.5</v>
      </c>
    </row>
    <row r="40" ht="15" hidden="1"/>
    <row r="41" ht="15" hidden="1">
      <c r="A41" s="16">
        <f>INPUT!B4</f>
        <v>0</v>
      </c>
    </row>
    <row r="42" ht="15" hidden="1">
      <c r="A42" s="16">
        <f>INPUT!C4</f>
        <v>1</v>
      </c>
    </row>
    <row r="43" ht="15" hidden="1">
      <c r="A43" s="16">
        <f>INPUT!D4</f>
        <v>2</v>
      </c>
    </row>
    <row r="44" ht="15" hidden="1">
      <c r="A44" s="16">
        <f>INPUT!E4</f>
        <v>2.5</v>
      </c>
    </row>
    <row r="45" ht="15" hidden="1">
      <c r="A45" s="16">
        <f>INPUT!F4</f>
        <v>3</v>
      </c>
    </row>
    <row r="46" ht="15" hidden="1">
      <c r="A46" s="16">
        <f>INPUT!G4</f>
        <v>4</v>
      </c>
    </row>
    <row r="47" ht="15" hidden="1">
      <c r="A47" s="16">
        <f>INPUT!H4</f>
        <v>5</v>
      </c>
    </row>
    <row r="48" ht="15" hidden="1"/>
    <row r="49" ht="15" hidden="1"/>
    <row r="50" ht="15" hidden="1"/>
  </sheetData>
  <sheetProtection password="EF90" sheet="1" objects="1" scenarios="1" selectLockedCells="1"/>
  <mergeCells count="3">
    <mergeCell ref="A1:C1"/>
    <mergeCell ref="A29:B29"/>
    <mergeCell ref="B2:C2"/>
  </mergeCells>
  <conditionalFormatting sqref="C4:C28">
    <cfRule type="cellIs" priority="1" dxfId="0" operator="lessThanOrEqual" stopIfTrue="1">
      <formula>2</formula>
    </cfRule>
    <cfRule type="cellIs" priority="2" dxfId="1" operator="equal" stopIfTrue="1">
      <formula>2.5</formula>
    </cfRule>
    <cfRule type="cellIs" priority="3" dxfId="2" operator="greaterThanOrEqual" stopIfTrue="1">
      <formula>3</formula>
    </cfRule>
  </conditionalFormatting>
  <dataValidations count="1">
    <dataValidation type="list" allowBlank="1" showInputMessage="1" showErrorMessage="1" sqref="C4:C28">
      <formula1>$A$41:$A$47</formula1>
    </dataValidation>
  </dataValidations>
  <printOptions horizontalCentered="1"/>
  <pageMargins left="0.55" right="0.55" top="0.6" bottom="0.65" header="0.4" footer="0.4"/>
  <pageSetup fitToHeight="1" fitToWidth="1" horizontalDpi="600" verticalDpi="600" orientation="landscape" paperSize="9" scale="81" r:id="rId3"/>
  <headerFooter alignWithMargins="0">
    <oddFooter>&amp;L&amp;"Trebuchet MS,Halvfet Kursiv"&amp;D&amp;C&amp;"Trebuchet MS,Halvfet Kursiv"&amp;11&amp;P/&amp;N&amp;R&amp;"Trebuchet MS,Halvfet Kursiv"&amp;A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47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8.7109375" style="1" customWidth="1"/>
    <col min="2" max="2" width="150.7109375" style="1" customWidth="1"/>
    <col min="3" max="3" width="9.7109375" style="1" customWidth="1"/>
    <col min="4" max="16384" width="9.140625" style="1" customWidth="1"/>
  </cols>
  <sheetData>
    <row r="1" spans="1:3" s="4" customFormat="1" ht="27.75" customHeight="1" thickBot="1">
      <c r="A1" s="55" t="s">
        <v>31</v>
      </c>
      <c r="B1" s="56"/>
      <c r="C1" s="56"/>
    </row>
    <row r="2" spans="1:3" s="4" customFormat="1" ht="24" customHeight="1" thickBot="1">
      <c r="A2" s="20" t="s">
        <v>29</v>
      </c>
      <c r="B2" s="59" t="str">
        <f>DECISION!B2</f>
        <v>Fill in your name here!</v>
      </c>
      <c r="C2" s="60"/>
    </row>
    <row r="3" spans="1:3" s="3" customFormat="1" ht="22.5" customHeight="1" thickBot="1">
      <c r="A3" s="10" t="s">
        <v>1</v>
      </c>
      <c r="B3" s="6" t="s">
        <v>27</v>
      </c>
      <c r="C3" s="6" t="s">
        <v>0</v>
      </c>
    </row>
    <row r="4" spans="1:3" ht="19.5" customHeight="1">
      <c r="A4" s="11">
        <v>1</v>
      </c>
      <c r="B4" s="7" t="s">
        <v>32</v>
      </c>
      <c r="C4" s="17">
        <v>2.5</v>
      </c>
    </row>
    <row r="5" spans="1:3" ht="19.5" customHeight="1">
      <c r="A5" s="12">
        <v>2</v>
      </c>
      <c r="B5" s="8" t="s">
        <v>33</v>
      </c>
      <c r="C5" s="18">
        <v>2.5</v>
      </c>
    </row>
    <row r="6" spans="1:3" ht="19.5" customHeight="1">
      <c r="A6" s="12">
        <v>3</v>
      </c>
      <c r="B6" s="8" t="s">
        <v>34</v>
      </c>
      <c r="C6" s="18">
        <v>2.5</v>
      </c>
    </row>
    <row r="7" spans="1:3" ht="19.5" customHeight="1">
      <c r="A7" s="12">
        <v>4</v>
      </c>
      <c r="B7" s="8" t="s">
        <v>35</v>
      </c>
      <c r="C7" s="18">
        <v>2.5</v>
      </c>
    </row>
    <row r="8" spans="1:3" ht="19.5" customHeight="1">
      <c r="A8" s="12">
        <v>5</v>
      </c>
      <c r="B8" s="8" t="s">
        <v>36</v>
      </c>
      <c r="C8" s="18">
        <v>2.5</v>
      </c>
    </row>
    <row r="9" spans="1:3" ht="19.5" customHeight="1">
      <c r="A9" s="12">
        <v>6</v>
      </c>
      <c r="B9" s="8" t="s">
        <v>37</v>
      </c>
      <c r="C9" s="18">
        <v>2.5</v>
      </c>
    </row>
    <row r="10" spans="1:3" ht="19.5" customHeight="1">
      <c r="A10" s="12">
        <v>7</v>
      </c>
      <c r="B10" s="8" t="s">
        <v>38</v>
      </c>
      <c r="C10" s="18">
        <v>2.5</v>
      </c>
    </row>
    <row r="11" spans="1:3" ht="19.5" customHeight="1">
      <c r="A11" s="12">
        <v>8</v>
      </c>
      <c r="B11" s="8" t="s">
        <v>39</v>
      </c>
      <c r="C11" s="18">
        <v>2.5</v>
      </c>
    </row>
    <row r="12" spans="1:3" ht="19.5" customHeight="1">
      <c r="A12" s="12">
        <v>9</v>
      </c>
      <c r="B12" s="8" t="s">
        <v>40</v>
      </c>
      <c r="C12" s="18">
        <v>2.5</v>
      </c>
    </row>
    <row r="13" spans="1:3" ht="19.5" customHeight="1">
      <c r="A13" s="12">
        <v>10</v>
      </c>
      <c r="B13" s="8" t="s">
        <v>41</v>
      </c>
      <c r="C13" s="18">
        <v>2.5</v>
      </c>
    </row>
    <row r="14" spans="1:3" ht="19.5" customHeight="1">
      <c r="A14" s="12">
        <v>11</v>
      </c>
      <c r="B14" s="8" t="s">
        <v>42</v>
      </c>
      <c r="C14" s="18">
        <v>2.5</v>
      </c>
    </row>
    <row r="15" spans="1:3" ht="19.5" customHeight="1">
      <c r="A15" s="12">
        <v>12</v>
      </c>
      <c r="B15" s="8" t="s">
        <v>43</v>
      </c>
      <c r="C15" s="18">
        <v>2.5</v>
      </c>
    </row>
    <row r="16" spans="1:3" ht="19.5" customHeight="1">
      <c r="A16" s="12">
        <v>13</v>
      </c>
      <c r="B16" s="8" t="s">
        <v>44</v>
      </c>
      <c r="C16" s="18">
        <v>2.5</v>
      </c>
    </row>
    <row r="17" spans="1:3" ht="19.5" customHeight="1">
      <c r="A17" s="12">
        <v>14</v>
      </c>
      <c r="B17" s="8" t="s">
        <v>45</v>
      </c>
      <c r="C17" s="18">
        <v>2.5</v>
      </c>
    </row>
    <row r="18" spans="1:3" ht="19.5" customHeight="1">
      <c r="A18" s="12">
        <v>15</v>
      </c>
      <c r="B18" s="21" t="s">
        <v>54</v>
      </c>
      <c r="C18" s="18">
        <v>2.5</v>
      </c>
    </row>
    <row r="19" spans="1:3" ht="19.5" customHeight="1">
      <c r="A19" s="12">
        <v>16</v>
      </c>
      <c r="B19" s="8" t="s">
        <v>46</v>
      </c>
      <c r="C19" s="18">
        <v>2.5</v>
      </c>
    </row>
    <row r="20" spans="1:3" ht="19.5" customHeight="1">
      <c r="A20" s="12">
        <v>17</v>
      </c>
      <c r="B20" s="8" t="s">
        <v>47</v>
      </c>
      <c r="C20" s="18">
        <v>2.5</v>
      </c>
    </row>
    <row r="21" spans="1:3" ht="19.5" customHeight="1">
      <c r="A21" s="12">
        <v>18</v>
      </c>
      <c r="B21" s="8" t="s">
        <v>48</v>
      </c>
      <c r="C21" s="18">
        <v>2.5</v>
      </c>
    </row>
    <row r="22" spans="1:3" ht="19.5" customHeight="1">
      <c r="A22" s="12">
        <v>19</v>
      </c>
      <c r="B22" s="8" t="s">
        <v>49</v>
      </c>
      <c r="C22" s="18">
        <v>2.5</v>
      </c>
    </row>
    <row r="23" spans="1:3" ht="19.5" customHeight="1">
      <c r="A23" s="12">
        <v>20</v>
      </c>
      <c r="B23" s="8" t="s">
        <v>50</v>
      </c>
      <c r="C23" s="18">
        <v>2.5</v>
      </c>
    </row>
    <row r="24" spans="1:3" ht="19.5" customHeight="1">
      <c r="A24" s="12">
        <v>21</v>
      </c>
      <c r="B24" s="8" t="s">
        <v>51</v>
      </c>
      <c r="C24" s="18">
        <v>2.5</v>
      </c>
    </row>
    <row r="25" spans="1:3" ht="19.5" customHeight="1">
      <c r="A25" s="12">
        <v>22</v>
      </c>
      <c r="B25" s="8" t="s">
        <v>52</v>
      </c>
      <c r="C25" s="18">
        <v>2.5</v>
      </c>
    </row>
    <row r="26" spans="1:3" ht="19.5" customHeight="1">
      <c r="A26" s="12">
        <v>23</v>
      </c>
      <c r="B26" s="8" t="s">
        <v>53</v>
      </c>
      <c r="C26" s="18">
        <v>2.5</v>
      </c>
    </row>
    <row r="27" spans="1:3" ht="19.5" customHeight="1">
      <c r="A27" s="12">
        <v>24</v>
      </c>
      <c r="B27" s="8" t="s">
        <v>55</v>
      </c>
      <c r="C27" s="18">
        <v>2.5</v>
      </c>
    </row>
    <row r="28" spans="1:3" ht="19.5" customHeight="1" thickBot="1">
      <c r="A28" s="13">
        <v>25</v>
      </c>
      <c r="B28" s="9" t="s">
        <v>56</v>
      </c>
      <c r="C28" s="19">
        <v>2.5</v>
      </c>
    </row>
    <row r="29" spans="1:3" ht="21" customHeight="1" thickBot="1">
      <c r="A29" s="57" t="s">
        <v>84</v>
      </c>
      <c r="B29" s="58"/>
      <c r="C29" s="2">
        <f>AVERAGE(C4:C28)</f>
        <v>2.5</v>
      </c>
    </row>
    <row r="40" ht="15" hidden="1"/>
    <row r="41" ht="15" hidden="1">
      <c r="A41" s="16">
        <f>INPUT!B4</f>
        <v>0</v>
      </c>
    </row>
    <row r="42" ht="15" hidden="1">
      <c r="A42" s="16">
        <f>INPUT!C4</f>
        <v>1</v>
      </c>
    </row>
    <row r="43" ht="15" hidden="1">
      <c r="A43" s="16">
        <f>INPUT!D4</f>
        <v>2</v>
      </c>
    </row>
    <row r="44" ht="15" hidden="1">
      <c r="A44" s="16">
        <f>INPUT!E4</f>
        <v>2.5</v>
      </c>
    </row>
    <row r="45" ht="15" hidden="1">
      <c r="A45" s="16">
        <f>INPUT!F4</f>
        <v>3</v>
      </c>
    </row>
    <row r="46" ht="15" hidden="1">
      <c r="A46" s="16">
        <f>INPUT!G4</f>
        <v>4</v>
      </c>
    </row>
    <row r="47" ht="15" hidden="1">
      <c r="A47" s="16">
        <f>INPUT!H4</f>
        <v>5</v>
      </c>
    </row>
    <row r="48" ht="15" hidden="1"/>
    <row r="49" ht="15" hidden="1"/>
    <row r="50" ht="15" hidden="1"/>
  </sheetData>
  <sheetProtection password="EF90" sheet="1" objects="1" scenarios="1" selectLockedCells="1"/>
  <mergeCells count="3">
    <mergeCell ref="A1:C1"/>
    <mergeCell ref="A29:B29"/>
    <mergeCell ref="B2:C2"/>
  </mergeCells>
  <conditionalFormatting sqref="C4:C28">
    <cfRule type="cellIs" priority="1" dxfId="0" operator="lessThanOrEqual" stopIfTrue="1">
      <formula>2</formula>
    </cfRule>
    <cfRule type="cellIs" priority="2" dxfId="1" operator="equal" stopIfTrue="1">
      <formula>2.5</formula>
    </cfRule>
    <cfRule type="cellIs" priority="3" dxfId="2" operator="greaterThanOrEqual" stopIfTrue="1">
      <formula>3</formula>
    </cfRule>
  </conditionalFormatting>
  <dataValidations count="1">
    <dataValidation type="list" allowBlank="1" showInputMessage="1" showErrorMessage="1" sqref="C4:C28">
      <formula1>$A$41:$A$47</formula1>
    </dataValidation>
  </dataValidations>
  <printOptions horizontalCentered="1"/>
  <pageMargins left="0.55" right="0.55" top="0.6" bottom="0.65" header="0.4" footer="0.4"/>
  <pageSetup fitToHeight="1" fitToWidth="1" horizontalDpi="600" verticalDpi="600" orientation="landscape" paperSize="9" scale="81" r:id="rId3"/>
  <headerFooter alignWithMargins="0">
    <oddFooter>&amp;L&amp;"Trebuchet MS,Halvfet Kursiv"&amp;D&amp;C&amp;"Trebuchet MS,Halvfet Kursiv"&amp;11&amp;P/&amp;N&amp;R&amp;"Trebuchet MS,Halvfet Kursiv"&amp;A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47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8.7109375" style="1" customWidth="1"/>
    <col min="2" max="2" width="150.7109375" style="1" customWidth="1"/>
    <col min="3" max="3" width="9.7109375" style="1" customWidth="1"/>
    <col min="4" max="16384" width="9.140625" style="1" customWidth="1"/>
  </cols>
  <sheetData>
    <row r="1" spans="1:3" s="4" customFormat="1" ht="27.75" customHeight="1" thickBot="1">
      <c r="A1" s="55" t="s">
        <v>58</v>
      </c>
      <c r="B1" s="56"/>
      <c r="C1" s="56"/>
    </row>
    <row r="2" spans="1:3" s="4" customFormat="1" ht="24" customHeight="1" thickBot="1">
      <c r="A2" s="20" t="s">
        <v>29</v>
      </c>
      <c r="B2" s="59" t="str">
        <f>DECISION!B2</f>
        <v>Fill in your name here!</v>
      </c>
      <c r="C2" s="60"/>
    </row>
    <row r="3" spans="1:3" s="3" customFormat="1" ht="22.5" customHeight="1" thickBot="1">
      <c r="A3" s="10" t="s">
        <v>1</v>
      </c>
      <c r="B3" s="6" t="s">
        <v>27</v>
      </c>
      <c r="C3" s="6" t="s">
        <v>0</v>
      </c>
    </row>
    <row r="4" spans="1:3" ht="19.5" customHeight="1">
      <c r="A4" s="11">
        <v>1</v>
      </c>
      <c r="B4" s="7" t="s">
        <v>88</v>
      </c>
      <c r="C4" s="17">
        <v>2.5</v>
      </c>
    </row>
    <row r="5" spans="1:3" ht="19.5" customHeight="1">
      <c r="A5" s="12">
        <v>2</v>
      </c>
      <c r="B5" s="8" t="s">
        <v>89</v>
      </c>
      <c r="C5" s="18">
        <v>2.5</v>
      </c>
    </row>
    <row r="6" spans="1:3" ht="19.5" customHeight="1">
      <c r="A6" s="12">
        <v>3</v>
      </c>
      <c r="B6" s="8" t="s">
        <v>90</v>
      </c>
      <c r="C6" s="18">
        <v>2.5</v>
      </c>
    </row>
    <row r="7" spans="1:3" ht="19.5" customHeight="1">
      <c r="A7" s="12">
        <v>4</v>
      </c>
      <c r="B7" s="8" t="s">
        <v>91</v>
      </c>
      <c r="C7" s="18">
        <v>2.5</v>
      </c>
    </row>
    <row r="8" spans="1:3" ht="19.5" customHeight="1">
      <c r="A8" s="12">
        <v>5</v>
      </c>
      <c r="B8" s="8" t="s">
        <v>92</v>
      </c>
      <c r="C8" s="18">
        <v>2.5</v>
      </c>
    </row>
    <row r="9" spans="1:3" ht="19.5" customHeight="1">
      <c r="A9" s="12">
        <v>6</v>
      </c>
      <c r="B9" s="8" t="s">
        <v>93</v>
      </c>
      <c r="C9" s="18">
        <v>2.5</v>
      </c>
    </row>
    <row r="10" spans="1:3" ht="19.5" customHeight="1">
      <c r="A10" s="12">
        <v>7</v>
      </c>
      <c r="B10" s="8" t="s">
        <v>94</v>
      </c>
      <c r="C10" s="18">
        <v>2.5</v>
      </c>
    </row>
    <row r="11" spans="1:3" ht="19.5" customHeight="1">
      <c r="A11" s="12">
        <v>8</v>
      </c>
      <c r="B11" s="8" t="s">
        <v>95</v>
      </c>
      <c r="C11" s="18">
        <v>2.5</v>
      </c>
    </row>
    <row r="12" spans="1:3" ht="19.5" customHeight="1">
      <c r="A12" s="12">
        <v>9</v>
      </c>
      <c r="B12" s="8" t="s">
        <v>109</v>
      </c>
      <c r="C12" s="18">
        <v>2.5</v>
      </c>
    </row>
    <row r="13" spans="1:3" ht="19.5" customHeight="1">
      <c r="A13" s="12">
        <v>10</v>
      </c>
      <c r="B13" s="8" t="s">
        <v>110</v>
      </c>
      <c r="C13" s="18">
        <v>2.5</v>
      </c>
    </row>
    <row r="14" spans="1:3" ht="19.5" customHeight="1">
      <c r="A14" s="12">
        <v>11</v>
      </c>
      <c r="B14" s="8" t="s">
        <v>96</v>
      </c>
      <c r="C14" s="18">
        <v>2.5</v>
      </c>
    </row>
    <row r="15" spans="1:3" ht="19.5" customHeight="1">
      <c r="A15" s="12">
        <v>12</v>
      </c>
      <c r="B15" s="8" t="s">
        <v>97</v>
      </c>
      <c r="C15" s="18">
        <v>2.5</v>
      </c>
    </row>
    <row r="16" spans="1:3" ht="19.5" customHeight="1">
      <c r="A16" s="12">
        <v>13</v>
      </c>
      <c r="B16" s="8" t="s">
        <v>111</v>
      </c>
      <c r="C16" s="18">
        <v>2.5</v>
      </c>
    </row>
    <row r="17" spans="1:3" ht="19.5" customHeight="1">
      <c r="A17" s="12">
        <v>14</v>
      </c>
      <c r="B17" s="8" t="s">
        <v>98</v>
      </c>
      <c r="C17" s="18">
        <v>2.5</v>
      </c>
    </row>
    <row r="18" spans="1:3" ht="19.5" customHeight="1">
      <c r="A18" s="12">
        <v>15</v>
      </c>
      <c r="B18" s="21" t="s">
        <v>99</v>
      </c>
      <c r="C18" s="18">
        <v>2.5</v>
      </c>
    </row>
    <row r="19" spans="1:3" ht="19.5" customHeight="1">
      <c r="A19" s="12">
        <v>16</v>
      </c>
      <c r="B19" s="8" t="s">
        <v>100</v>
      </c>
      <c r="C19" s="18">
        <v>2.5</v>
      </c>
    </row>
    <row r="20" spans="1:3" ht="19.5" customHeight="1">
      <c r="A20" s="12">
        <v>17</v>
      </c>
      <c r="B20" s="8" t="s">
        <v>101</v>
      </c>
      <c r="C20" s="18">
        <v>2.5</v>
      </c>
    </row>
    <row r="21" spans="1:3" ht="19.5" customHeight="1">
      <c r="A21" s="12">
        <v>18</v>
      </c>
      <c r="B21" s="8" t="s">
        <v>102</v>
      </c>
      <c r="C21" s="18">
        <v>2.5</v>
      </c>
    </row>
    <row r="22" spans="1:3" ht="19.5" customHeight="1">
      <c r="A22" s="12">
        <v>19</v>
      </c>
      <c r="B22" s="8" t="s">
        <v>103</v>
      </c>
      <c r="C22" s="18">
        <v>2.5</v>
      </c>
    </row>
    <row r="23" spans="1:3" ht="19.5" customHeight="1">
      <c r="A23" s="12">
        <v>20</v>
      </c>
      <c r="B23" s="8" t="s">
        <v>104</v>
      </c>
      <c r="C23" s="18">
        <v>2.5</v>
      </c>
    </row>
    <row r="24" spans="1:3" ht="19.5" customHeight="1">
      <c r="A24" s="12">
        <v>21</v>
      </c>
      <c r="B24" s="8" t="s">
        <v>112</v>
      </c>
      <c r="C24" s="18">
        <v>2.5</v>
      </c>
    </row>
    <row r="25" spans="1:3" ht="19.5" customHeight="1">
      <c r="A25" s="12">
        <v>22</v>
      </c>
      <c r="B25" s="8" t="s">
        <v>105</v>
      </c>
      <c r="C25" s="18">
        <v>2.5</v>
      </c>
    </row>
    <row r="26" spans="1:3" ht="19.5" customHeight="1">
      <c r="A26" s="12">
        <v>23</v>
      </c>
      <c r="B26" s="8" t="s">
        <v>106</v>
      </c>
      <c r="C26" s="18">
        <v>2.5</v>
      </c>
    </row>
    <row r="27" spans="1:3" ht="19.5" customHeight="1">
      <c r="A27" s="12">
        <v>24</v>
      </c>
      <c r="B27" s="8" t="s">
        <v>107</v>
      </c>
      <c r="C27" s="18">
        <v>2.5</v>
      </c>
    </row>
    <row r="28" spans="1:3" ht="19.5" customHeight="1" thickBot="1">
      <c r="A28" s="13">
        <v>25</v>
      </c>
      <c r="B28" s="9" t="s">
        <v>108</v>
      </c>
      <c r="C28" s="19">
        <v>2.5</v>
      </c>
    </row>
    <row r="29" spans="1:3" ht="21" customHeight="1" thickBot="1">
      <c r="A29" s="57" t="s">
        <v>87</v>
      </c>
      <c r="B29" s="58"/>
      <c r="C29" s="2">
        <f>AVERAGE(C4:C28)</f>
        <v>2.5</v>
      </c>
    </row>
    <row r="40" ht="15" hidden="1"/>
    <row r="41" ht="15" hidden="1">
      <c r="A41" s="16">
        <f>INPUT!B4</f>
        <v>0</v>
      </c>
    </row>
    <row r="42" ht="15" hidden="1">
      <c r="A42" s="16">
        <f>INPUT!C4</f>
        <v>1</v>
      </c>
    </row>
    <row r="43" ht="15" hidden="1">
      <c r="A43" s="16">
        <f>INPUT!D4</f>
        <v>2</v>
      </c>
    </row>
    <row r="44" ht="15" hidden="1">
      <c r="A44" s="16">
        <f>INPUT!E4</f>
        <v>2.5</v>
      </c>
    </row>
    <row r="45" ht="15" hidden="1">
      <c r="A45" s="16">
        <f>INPUT!F4</f>
        <v>3</v>
      </c>
    </row>
    <row r="46" ht="15" hidden="1">
      <c r="A46" s="16">
        <f>INPUT!G4</f>
        <v>4</v>
      </c>
    </row>
    <row r="47" ht="15" hidden="1">
      <c r="A47" s="16">
        <f>INPUT!H4</f>
        <v>5</v>
      </c>
    </row>
    <row r="48" ht="15" hidden="1"/>
    <row r="49" ht="15" hidden="1"/>
    <row r="50" ht="15" hidden="1"/>
  </sheetData>
  <sheetProtection password="EF90" sheet="1" objects="1" scenarios="1" selectLockedCells="1"/>
  <mergeCells count="3">
    <mergeCell ref="A1:C1"/>
    <mergeCell ref="A29:B29"/>
    <mergeCell ref="B2:C2"/>
  </mergeCells>
  <conditionalFormatting sqref="C4:C28">
    <cfRule type="cellIs" priority="1" dxfId="0" operator="lessThanOrEqual" stopIfTrue="1">
      <formula>2</formula>
    </cfRule>
    <cfRule type="cellIs" priority="2" dxfId="1" operator="equal" stopIfTrue="1">
      <formula>2.5</formula>
    </cfRule>
    <cfRule type="cellIs" priority="3" dxfId="2" operator="greaterThanOrEqual" stopIfTrue="1">
      <formula>3</formula>
    </cfRule>
  </conditionalFormatting>
  <dataValidations count="1">
    <dataValidation type="list" allowBlank="1" showInputMessage="1" showErrorMessage="1" sqref="C4:C28">
      <formula1>$A$41:$A$47</formula1>
    </dataValidation>
  </dataValidations>
  <printOptions horizontalCentered="1"/>
  <pageMargins left="0.55" right="0.55" top="0.6" bottom="0.65" header="0.4" footer="0.4"/>
  <pageSetup fitToHeight="1" fitToWidth="1" horizontalDpi="600" verticalDpi="600" orientation="landscape" paperSize="9" scale="81" r:id="rId3"/>
  <headerFooter alignWithMargins="0">
    <oddFooter>&amp;L&amp;"Trebuchet MS,Halvfet Kursiv"&amp;D&amp;C&amp;"Trebuchet MS,Halvfet Kursiv"&amp;11&amp;P/&amp;N&amp;R&amp;"Trebuchet MS,Halvfet Kursiv"&amp;A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47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8.7109375" style="1" customWidth="1"/>
    <col min="2" max="2" width="150.7109375" style="1" customWidth="1"/>
    <col min="3" max="3" width="9.7109375" style="1" customWidth="1"/>
    <col min="4" max="16384" width="9.140625" style="1" customWidth="1"/>
  </cols>
  <sheetData>
    <row r="1" spans="1:3" s="4" customFormat="1" ht="27.75" customHeight="1" thickBot="1">
      <c r="A1" s="55" t="s">
        <v>30</v>
      </c>
      <c r="B1" s="56"/>
      <c r="C1" s="56"/>
    </row>
    <row r="2" spans="1:3" s="4" customFormat="1" ht="24" customHeight="1" thickBot="1">
      <c r="A2" s="20" t="s">
        <v>29</v>
      </c>
      <c r="B2" s="59" t="str">
        <f>DECISION!B2</f>
        <v>Fill in your name here!</v>
      </c>
      <c r="C2" s="60"/>
    </row>
    <row r="3" spans="1:3" s="3" customFormat="1" ht="22.5" customHeight="1" thickBot="1">
      <c r="A3" s="10" t="s">
        <v>1</v>
      </c>
      <c r="B3" s="6" t="s">
        <v>27</v>
      </c>
      <c r="C3" s="6" t="s">
        <v>0</v>
      </c>
    </row>
    <row r="4" spans="1:3" ht="19.5" customHeight="1">
      <c r="A4" s="11">
        <v>1</v>
      </c>
      <c r="B4" s="7" t="s">
        <v>2</v>
      </c>
      <c r="C4" s="17">
        <v>2.5</v>
      </c>
    </row>
    <row r="5" spans="1:3" ht="19.5" customHeight="1">
      <c r="A5" s="12">
        <v>2</v>
      </c>
      <c r="B5" s="8" t="s">
        <v>3</v>
      </c>
      <c r="C5" s="18">
        <v>2.5</v>
      </c>
    </row>
    <row r="6" spans="1:3" ht="19.5" customHeight="1">
      <c r="A6" s="12">
        <v>3</v>
      </c>
      <c r="B6" s="8" t="s">
        <v>4</v>
      </c>
      <c r="C6" s="18">
        <v>2.5</v>
      </c>
    </row>
    <row r="7" spans="1:3" ht="19.5" customHeight="1">
      <c r="A7" s="12">
        <v>4</v>
      </c>
      <c r="B7" s="8" t="s">
        <v>5</v>
      </c>
      <c r="C7" s="18">
        <v>2.5</v>
      </c>
    </row>
    <row r="8" spans="1:3" ht="19.5" customHeight="1">
      <c r="A8" s="12">
        <v>5</v>
      </c>
      <c r="B8" s="8" t="s">
        <v>6</v>
      </c>
      <c r="C8" s="18">
        <v>2.5</v>
      </c>
    </row>
    <row r="9" spans="1:3" ht="19.5" customHeight="1">
      <c r="A9" s="12">
        <v>6</v>
      </c>
      <c r="B9" s="8" t="s">
        <v>7</v>
      </c>
      <c r="C9" s="18">
        <v>2.5</v>
      </c>
    </row>
    <row r="10" spans="1:3" ht="19.5" customHeight="1">
      <c r="A10" s="12">
        <v>7</v>
      </c>
      <c r="B10" s="8" t="s">
        <v>8</v>
      </c>
      <c r="C10" s="18">
        <v>2.5</v>
      </c>
    </row>
    <row r="11" spans="1:3" ht="19.5" customHeight="1">
      <c r="A11" s="12">
        <v>8</v>
      </c>
      <c r="B11" s="8" t="s">
        <v>9</v>
      </c>
      <c r="C11" s="18">
        <v>2.5</v>
      </c>
    </row>
    <row r="12" spans="1:3" ht="19.5" customHeight="1">
      <c r="A12" s="12">
        <v>9</v>
      </c>
      <c r="B12" s="8" t="s">
        <v>10</v>
      </c>
      <c r="C12" s="18">
        <v>2.5</v>
      </c>
    </row>
    <row r="13" spans="1:3" ht="19.5" customHeight="1">
      <c r="A13" s="12">
        <v>10</v>
      </c>
      <c r="B13" s="8" t="s">
        <v>11</v>
      </c>
      <c r="C13" s="18">
        <v>2.5</v>
      </c>
    </row>
    <row r="14" spans="1:3" ht="19.5" customHeight="1">
      <c r="A14" s="12">
        <v>11</v>
      </c>
      <c r="B14" s="8" t="s">
        <v>12</v>
      </c>
      <c r="C14" s="18">
        <v>2.5</v>
      </c>
    </row>
    <row r="15" spans="1:3" ht="19.5" customHeight="1">
      <c r="A15" s="12">
        <v>12</v>
      </c>
      <c r="B15" s="8" t="s">
        <v>13</v>
      </c>
      <c r="C15" s="18">
        <v>2.5</v>
      </c>
    </row>
    <row r="16" spans="1:3" ht="19.5" customHeight="1">
      <c r="A16" s="12">
        <v>13</v>
      </c>
      <c r="B16" s="8" t="s">
        <v>14</v>
      </c>
      <c r="C16" s="18">
        <v>2.5</v>
      </c>
    </row>
    <row r="17" spans="1:3" ht="19.5" customHeight="1">
      <c r="A17" s="12">
        <v>14</v>
      </c>
      <c r="B17" s="8" t="s">
        <v>15</v>
      </c>
      <c r="C17" s="18">
        <v>2.5</v>
      </c>
    </row>
    <row r="18" spans="1:3" ht="19.5" customHeight="1">
      <c r="A18" s="12">
        <v>15</v>
      </c>
      <c r="B18" s="8" t="s">
        <v>16</v>
      </c>
      <c r="C18" s="18">
        <v>2.5</v>
      </c>
    </row>
    <row r="19" spans="1:3" ht="19.5" customHeight="1">
      <c r="A19" s="12">
        <v>16</v>
      </c>
      <c r="B19" s="8" t="s">
        <v>17</v>
      </c>
      <c r="C19" s="18">
        <v>2.5</v>
      </c>
    </row>
    <row r="20" spans="1:3" ht="19.5" customHeight="1">
      <c r="A20" s="12">
        <v>17</v>
      </c>
      <c r="B20" s="8" t="s">
        <v>18</v>
      </c>
      <c r="C20" s="18">
        <v>2.5</v>
      </c>
    </row>
    <row r="21" spans="1:3" ht="19.5" customHeight="1">
      <c r="A21" s="12">
        <v>18</v>
      </c>
      <c r="B21" s="8" t="s">
        <v>19</v>
      </c>
      <c r="C21" s="18">
        <v>2.5</v>
      </c>
    </row>
    <row r="22" spans="1:3" ht="19.5" customHeight="1">
      <c r="A22" s="12">
        <v>19</v>
      </c>
      <c r="B22" s="8" t="s">
        <v>20</v>
      </c>
      <c r="C22" s="18">
        <v>2.5</v>
      </c>
    </row>
    <row r="23" spans="1:3" ht="19.5" customHeight="1">
      <c r="A23" s="12">
        <v>20</v>
      </c>
      <c r="B23" s="8" t="s">
        <v>21</v>
      </c>
      <c r="C23" s="18">
        <v>2.5</v>
      </c>
    </row>
    <row r="24" spans="1:3" ht="19.5" customHeight="1">
      <c r="A24" s="12">
        <v>21</v>
      </c>
      <c r="B24" s="8" t="s">
        <v>22</v>
      </c>
      <c r="C24" s="18">
        <v>2.5</v>
      </c>
    </row>
    <row r="25" spans="1:3" ht="19.5" customHeight="1">
      <c r="A25" s="12">
        <v>22</v>
      </c>
      <c r="B25" s="8" t="s">
        <v>23</v>
      </c>
      <c r="C25" s="18">
        <v>2.5</v>
      </c>
    </row>
    <row r="26" spans="1:3" ht="19.5" customHeight="1">
      <c r="A26" s="12">
        <v>23</v>
      </c>
      <c r="B26" s="8" t="s">
        <v>24</v>
      </c>
      <c r="C26" s="18">
        <v>2.5</v>
      </c>
    </row>
    <row r="27" spans="1:3" ht="19.5" customHeight="1">
      <c r="A27" s="12">
        <v>24</v>
      </c>
      <c r="B27" s="8" t="s">
        <v>25</v>
      </c>
      <c r="C27" s="18">
        <v>2.5</v>
      </c>
    </row>
    <row r="28" spans="1:3" ht="19.5" customHeight="1" thickBot="1">
      <c r="A28" s="13">
        <v>25</v>
      </c>
      <c r="B28" s="9" t="s">
        <v>26</v>
      </c>
      <c r="C28" s="19">
        <v>2.5</v>
      </c>
    </row>
    <row r="29" spans="1:3" ht="21" customHeight="1" thickBot="1">
      <c r="A29" s="57" t="s">
        <v>85</v>
      </c>
      <c r="B29" s="58"/>
      <c r="C29" s="2">
        <f>AVERAGE(C4:C28)</f>
        <v>2.5</v>
      </c>
    </row>
    <row r="40" ht="15" hidden="1"/>
    <row r="41" ht="15" hidden="1">
      <c r="A41" s="16">
        <f>INPUT!B4</f>
        <v>0</v>
      </c>
    </row>
    <row r="42" ht="15" hidden="1">
      <c r="A42" s="16">
        <f>INPUT!C4</f>
        <v>1</v>
      </c>
    </row>
    <row r="43" ht="15" hidden="1">
      <c r="A43" s="16">
        <f>INPUT!D4</f>
        <v>2</v>
      </c>
    </row>
    <row r="44" ht="15" hidden="1">
      <c r="A44" s="16">
        <f>INPUT!E4</f>
        <v>2.5</v>
      </c>
    </row>
    <row r="45" ht="15" hidden="1">
      <c r="A45" s="16">
        <f>INPUT!F4</f>
        <v>3</v>
      </c>
    </row>
    <row r="46" ht="15" hidden="1">
      <c r="A46" s="16">
        <f>INPUT!G4</f>
        <v>4</v>
      </c>
    </row>
    <row r="47" ht="15" hidden="1">
      <c r="A47" s="16">
        <f>INPUT!H4</f>
        <v>5</v>
      </c>
    </row>
    <row r="48" ht="15" hidden="1"/>
    <row r="49" ht="15" hidden="1"/>
    <row r="50" ht="15" hidden="1"/>
  </sheetData>
  <sheetProtection password="EF90" sheet="1" objects="1" scenarios="1" selectLockedCells="1"/>
  <mergeCells count="3">
    <mergeCell ref="A1:C1"/>
    <mergeCell ref="A29:B29"/>
    <mergeCell ref="B2:C2"/>
  </mergeCells>
  <conditionalFormatting sqref="C4:C28">
    <cfRule type="cellIs" priority="1" dxfId="0" operator="lessThanOrEqual" stopIfTrue="1">
      <formula>2</formula>
    </cfRule>
    <cfRule type="cellIs" priority="2" dxfId="1" operator="equal" stopIfTrue="1">
      <formula>2.5</formula>
    </cfRule>
    <cfRule type="cellIs" priority="3" dxfId="2" operator="greaterThanOrEqual" stopIfTrue="1">
      <formula>3</formula>
    </cfRule>
  </conditionalFormatting>
  <dataValidations count="1">
    <dataValidation type="list" allowBlank="1" showInputMessage="1" showErrorMessage="1" sqref="C4:C28">
      <formula1>$A$41:$A$47</formula1>
    </dataValidation>
  </dataValidations>
  <printOptions horizontalCentered="1"/>
  <pageMargins left="0.55" right="0.55" top="0.6" bottom="0.65" header="0.4" footer="0.4"/>
  <pageSetup fitToHeight="1" fitToWidth="1" horizontalDpi="600" verticalDpi="600" orientation="landscape" paperSize="9" scale="81" r:id="rId3"/>
  <headerFooter alignWithMargins="0">
    <oddFooter>&amp;L&amp;"Trebuchet MS,Halvfet Kursiv"&amp;D&amp;C&amp;"Trebuchet MS,Halvfet Kursiv"&amp;11&amp;P/&amp;N&amp;R&amp;"Trebuchet MS,Halvfet Kursiv"&amp;A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4:H7"/>
  <sheetViews>
    <sheetView workbookViewId="0" topLeftCell="A1">
      <selection activeCell="J12" sqref="J12"/>
    </sheetView>
  </sheetViews>
  <sheetFormatPr defaultColWidth="11.421875" defaultRowHeight="12.75"/>
  <cols>
    <col min="1" max="1" width="30.7109375" style="14" customWidth="1"/>
    <col min="2" max="8" width="10.7109375" style="14" customWidth="1"/>
    <col min="9" max="16384" width="9.140625" style="14" customWidth="1"/>
  </cols>
  <sheetData>
    <row r="4" spans="1:8" ht="16.5">
      <c r="A4" s="15" t="s">
        <v>28</v>
      </c>
      <c r="B4" s="22">
        <v>0</v>
      </c>
      <c r="C4" s="22">
        <v>1</v>
      </c>
      <c r="D4" s="22">
        <v>2</v>
      </c>
      <c r="E4" s="44">
        <v>2.5</v>
      </c>
      <c r="F4" s="23">
        <v>3</v>
      </c>
      <c r="G4" s="23">
        <v>4</v>
      </c>
      <c r="H4" s="23">
        <v>5</v>
      </c>
    </row>
    <row r="6" spans="2:5" ht="16.5">
      <c r="B6" s="24" t="s">
        <v>115</v>
      </c>
      <c r="C6" s="24" t="s">
        <v>114</v>
      </c>
      <c r="D6" s="24" t="s">
        <v>116</v>
      </c>
      <c r="E6" s="24" t="s">
        <v>113</v>
      </c>
    </row>
    <row r="7" spans="1:8" ht="16.5">
      <c r="A7" s="15" t="s">
        <v>117</v>
      </c>
      <c r="B7" s="23">
        <v>5</v>
      </c>
      <c r="C7" s="23">
        <v>5</v>
      </c>
      <c r="D7" s="23">
        <v>5</v>
      </c>
      <c r="E7" s="23">
        <v>5</v>
      </c>
      <c r="H7" s="33" t="s">
        <v>128</v>
      </c>
    </row>
  </sheetData>
  <sheetProtection password="EF90" sheet="1" objects="1" scenarios="1" selectLockedCells="1"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&amp;L&amp;"Trebuchet MS,Halvfet"&amp;9&amp;D-&amp;T-Page &amp;P/&amp;N&amp;R&amp;"Trebuchet MS,Halvfet"&amp;9&amp;Z&amp;F\&amp;A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ScancemNet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Scancem</dc:creator>
  <cp:keywords/>
  <dc:description/>
  <cp:lastModifiedBy>Your User Name</cp:lastModifiedBy>
  <cp:lastPrinted>2009-05-23T08:37:50Z</cp:lastPrinted>
  <dcterms:created xsi:type="dcterms:W3CDTF">2005-05-10T08:05:58Z</dcterms:created>
  <dcterms:modified xsi:type="dcterms:W3CDTF">2009-05-25T20:56:47Z</dcterms:modified>
  <cp:category/>
  <cp:version/>
  <cp:contentType/>
  <cp:contentStatus/>
</cp:coreProperties>
</file>