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15" windowHeight="8190" activeTab="0"/>
  </bookViews>
  <sheets>
    <sheet name="Invoices" sheetId="1" r:id="rId1"/>
    <sheet name="Timesheets" sheetId="2" r:id="rId2"/>
  </sheets>
  <definedNames/>
  <calcPr fullCalcOnLoad="1"/>
</workbook>
</file>

<file path=xl/sharedStrings.xml><?xml version="1.0" encoding="utf-8"?>
<sst xmlns="http://schemas.openxmlformats.org/spreadsheetml/2006/main" count="178" uniqueCount="72">
  <si>
    <t>Cost Data Integrity Project</t>
  </si>
  <si>
    <t>Step 1 - Establish Criteria for Rating Your Solutions</t>
  </si>
  <si>
    <t>Easy to Implement</t>
  </si>
  <si>
    <t>Easy to Maintain</t>
  </si>
  <si>
    <t>Significant Impact</t>
  </si>
  <si>
    <t>Minimal Cost and Time</t>
  </si>
  <si>
    <t>Senior Management Support</t>
  </si>
  <si>
    <t>Solution can be Automated</t>
  </si>
  <si>
    <t xml:space="preserve"> </t>
  </si>
  <si>
    <t>Step 2 - Describe each rating from lowest to highest for each of the criteria in Step 1</t>
  </si>
  <si>
    <t>1 = Lowest</t>
  </si>
  <si>
    <t>2 = Somewhat Low</t>
  </si>
  <si>
    <t>3 = Moderate</t>
  </si>
  <si>
    <t>4 = Somewhat High</t>
  </si>
  <si>
    <t>5 = Highest</t>
  </si>
  <si>
    <t>Vendor Invoice Processing</t>
  </si>
  <si>
    <t>Step 3 - Describe each solution and assign a rating as defined in Steps 1 &amp; 2</t>
  </si>
  <si>
    <t>Criteria</t>
  </si>
  <si>
    <t>TOTAL</t>
  </si>
  <si>
    <t>RATING</t>
  </si>
  <si>
    <t>Step 4 - If you want to weight the criteria so that some criteria are more heavily considered than others, then assign weights and recalculate the ratings</t>
  </si>
  <si>
    <t>WGHT</t>
  </si>
  <si>
    <t xml:space="preserve">                 Weight Assigned &gt;</t>
  </si>
  <si>
    <t xml:space="preserve"> Weight Assigned &gt;</t>
  </si>
  <si>
    <t>Projects reconcile costs to the General Ledger</t>
  </si>
  <si>
    <t>Projects receive copies of vendor invoices</t>
  </si>
  <si>
    <t>Someone is trained / assigned to enter invoices</t>
  </si>
  <si>
    <t>Timesheet Processing</t>
  </si>
  <si>
    <t>Very difficult to implement across projects</t>
  </si>
  <si>
    <t>Difficult, some projects may not comply with the change</t>
  </si>
  <si>
    <t>Somewhat difficult, but all projects comply over time</t>
  </si>
  <si>
    <t>Within one year, all projects should easily comply</t>
  </si>
  <si>
    <t>Extremely easy, projects should comply quickly</t>
  </si>
  <si>
    <t>Very high support levels needed to implement</t>
  </si>
  <si>
    <t>A permanent level of support is needed to implement</t>
  </si>
  <si>
    <t>Some continuing support will be needed to implement</t>
  </si>
  <si>
    <t>Only modest levels of support are needed to implement</t>
  </si>
  <si>
    <t>Very little if any support is needed to implement</t>
  </si>
  <si>
    <t>No significant impact on improving the process</t>
  </si>
  <si>
    <t>Modest impact on improving the process</t>
  </si>
  <si>
    <t>Some gains will be realized</t>
  </si>
  <si>
    <t>Very solid improvements</t>
  </si>
  <si>
    <t>Complete turnaround of the process</t>
  </si>
  <si>
    <t xml:space="preserve">Very high costs and time are involved </t>
  </si>
  <si>
    <t>Additional costs and time will be required</t>
  </si>
  <si>
    <t>Some modest costs and time are needed</t>
  </si>
  <si>
    <t>Relatively low costs and time are involved</t>
  </si>
  <si>
    <t>No measurable costs or time are required</t>
  </si>
  <si>
    <t>Management does not support this solution</t>
  </si>
  <si>
    <t>Limited support for this solution</t>
  </si>
  <si>
    <t>Support exists, but some are doubtful</t>
  </si>
  <si>
    <t>Good buy-in from management on this solution</t>
  </si>
  <si>
    <t>Full and complete support from management</t>
  </si>
  <si>
    <t>Solution must be done manually</t>
  </si>
  <si>
    <t>Solution might be automated, but very costly</t>
  </si>
  <si>
    <t>Solution can be automated, but requires change</t>
  </si>
  <si>
    <t>Automated solutions exist, some changes are needed</t>
  </si>
  <si>
    <t>Fully automated solutions are available</t>
  </si>
  <si>
    <t>Solutions Ratings Matrix</t>
  </si>
  <si>
    <t>Managers must approve timesheets</t>
  </si>
  <si>
    <t>Email notifications when timesheets not entered</t>
  </si>
  <si>
    <t>Mandatory timesheet training</t>
  </si>
  <si>
    <t>Step 5 - Place each solution into the following Cost Benefit Matrix to quickly assess its return</t>
  </si>
  <si>
    <t>as funding, personnel, equipment, tiime, etc.</t>
  </si>
  <si>
    <t>such as fewer errors, reduces time, improves</t>
  </si>
  <si>
    <t>customer satisfaction, lowers costs, etc.</t>
  </si>
  <si>
    <t>Low &lt; - - Benefits - - &gt; High</t>
  </si>
  <si>
    <t>High &lt; - - - - - - - - Costs - - - - - - - - - - &gt; Low</t>
  </si>
  <si>
    <t>Most Attractive</t>
  </si>
  <si>
    <t>Least Attractive</t>
  </si>
  <si>
    <r>
      <t xml:space="preserve">Cost </t>
    </r>
    <r>
      <rPr>
        <i/>
        <sz val="10"/>
        <rFont val="Arial"/>
        <family val="2"/>
      </rPr>
      <t>= All resources to implement, such</t>
    </r>
  </si>
  <si>
    <r>
      <t xml:space="preserve">Benefit </t>
    </r>
    <r>
      <rPr>
        <i/>
        <sz val="10"/>
        <rFont val="Arial"/>
        <family val="2"/>
      </rPr>
      <t>= Both tangible and intangible benefits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</si>
</sst>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sz val="12"/>
      <color indexed="62"/>
      <name val="Arial"/>
      <family val="0"/>
    </font>
    <font>
      <b/>
      <sz val="10"/>
      <color indexed="6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2" borderId="1" xfId="0" applyFill="1" applyBorder="1" applyAlignment="1">
      <alignment/>
    </xf>
    <xf numFmtId="9" fontId="0" fillId="0" borderId="2" xfId="0" applyNumberForma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0" fillId="2" borderId="12" xfId="0" applyFill="1" applyBorder="1" applyAlignment="1">
      <alignment horizontal="center" vertical="center" textRotation="90"/>
    </xf>
    <xf numFmtId="0" fontId="0" fillId="2" borderId="13" xfId="0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68</xdr:row>
      <xdr:rowOff>66675</xdr:rowOff>
    </xdr:from>
    <xdr:to>
      <xdr:col>8</xdr:col>
      <xdr:colOff>28575</xdr:colOff>
      <xdr:row>72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3095625" y="11191875"/>
          <a:ext cx="1019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56</xdr:row>
      <xdr:rowOff>9525</xdr:rowOff>
    </xdr:from>
    <xdr:to>
      <xdr:col>12</xdr:col>
      <xdr:colOff>9525</xdr:colOff>
      <xdr:row>70</xdr:row>
      <xdr:rowOff>190500</xdr:rowOff>
    </xdr:to>
    <xdr:sp>
      <xdr:nvSpPr>
        <xdr:cNvPr id="2" name="Line 2"/>
        <xdr:cNvSpPr>
          <a:spLocks/>
        </xdr:cNvSpPr>
      </xdr:nvSpPr>
      <xdr:spPr>
        <a:xfrm>
          <a:off x="3486150" y="9191625"/>
          <a:ext cx="3048000" cy="24479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485775</xdr:colOff>
      <xdr:row>62</xdr:row>
      <xdr:rowOff>114300</xdr:rowOff>
    </xdr:from>
    <xdr:to>
      <xdr:col>9</xdr:col>
      <xdr:colOff>600075</xdr:colOff>
      <xdr:row>63</xdr:row>
      <xdr:rowOff>123825</xdr:rowOff>
    </xdr:to>
    <xdr:sp>
      <xdr:nvSpPr>
        <xdr:cNvPr id="3" name="AutoShape 3"/>
        <xdr:cNvSpPr>
          <a:spLocks/>
        </xdr:cNvSpPr>
      </xdr:nvSpPr>
      <xdr:spPr>
        <a:xfrm rot="2436077">
          <a:off x="4572000" y="10267950"/>
          <a:ext cx="7239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Indifferent</a:t>
          </a:r>
        </a:p>
      </xdr:txBody>
    </xdr:sp>
    <xdr:clientData/>
  </xdr:twoCellAnchor>
  <xdr:twoCellAnchor>
    <xdr:from>
      <xdr:col>11</xdr:col>
      <xdr:colOff>66675</xdr:colOff>
      <xdr:row>55</xdr:row>
      <xdr:rowOff>38100</xdr:rowOff>
    </xdr:from>
    <xdr:to>
      <xdr:col>12</xdr:col>
      <xdr:colOff>200025</xdr:colOff>
      <xdr:row>58</xdr:row>
      <xdr:rowOff>123825</xdr:rowOff>
    </xdr:to>
    <xdr:sp>
      <xdr:nvSpPr>
        <xdr:cNvPr id="4" name="Line 4"/>
        <xdr:cNvSpPr>
          <a:spLocks/>
        </xdr:cNvSpPr>
      </xdr:nvSpPr>
      <xdr:spPr>
        <a:xfrm flipH="1">
          <a:off x="5981700" y="9058275"/>
          <a:ext cx="7429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68</xdr:row>
      <xdr:rowOff>66675</xdr:rowOff>
    </xdr:from>
    <xdr:to>
      <xdr:col>8</xdr:col>
      <xdr:colOff>28575</xdr:colOff>
      <xdr:row>72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3095625" y="11191875"/>
          <a:ext cx="1019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56</xdr:row>
      <xdr:rowOff>9525</xdr:rowOff>
    </xdr:from>
    <xdr:to>
      <xdr:col>12</xdr:col>
      <xdr:colOff>9525</xdr:colOff>
      <xdr:row>70</xdr:row>
      <xdr:rowOff>190500</xdr:rowOff>
    </xdr:to>
    <xdr:sp>
      <xdr:nvSpPr>
        <xdr:cNvPr id="2" name="Line 2"/>
        <xdr:cNvSpPr>
          <a:spLocks/>
        </xdr:cNvSpPr>
      </xdr:nvSpPr>
      <xdr:spPr>
        <a:xfrm>
          <a:off x="3486150" y="9191625"/>
          <a:ext cx="3048000" cy="24479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485775</xdr:colOff>
      <xdr:row>62</xdr:row>
      <xdr:rowOff>114300</xdr:rowOff>
    </xdr:from>
    <xdr:to>
      <xdr:col>9</xdr:col>
      <xdr:colOff>600075</xdr:colOff>
      <xdr:row>63</xdr:row>
      <xdr:rowOff>123825</xdr:rowOff>
    </xdr:to>
    <xdr:sp>
      <xdr:nvSpPr>
        <xdr:cNvPr id="3" name="AutoShape 3"/>
        <xdr:cNvSpPr>
          <a:spLocks/>
        </xdr:cNvSpPr>
      </xdr:nvSpPr>
      <xdr:spPr>
        <a:xfrm rot="2436077">
          <a:off x="4572000" y="10267950"/>
          <a:ext cx="7239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Indifferent</a:t>
          </a:r>
        </a:p>
      </xdr:txBody>
    </xdr:sp>
    <xdr:clientData/>
  </xdr:twoCellAnchor>
  <xdr:twoCellAnchor>
    <xdr:from>
      <xdr:col>11</xdr:col>
      <xdr:colOff>66675</xdr:colOff>
      <xdr:row>55</xdr:row>
      <xdr:rowOff>38100</xdr:rowOff>
    </xdr:from>
    <xdr:to>
      <xdr:col>12</xdr:col>
      <xdr:colOff>200025</xdr:colOff>
      <xdr:row>58</xdr:row>
      <xdr:rowOff>123825</xdr:rowOff>
    </xdr:to>
    <xdr:sp>
      <xdr:nvSpPr>
        <xdr:cNvPr id="4" name="Line 4"/>
        <xdr:cNvSpPr>
          <a:spLocks/>
        </xdr:cNvSpPr>
      </xdr:nvSpPr>
      <xdr:spPr>
        <a:xfrm flipH="1">
          <a:off x="5981700" y="9058275"/>
          <a:ext cx="7429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6" max="6" width="5.140625" style="0" customWidth="1"/>
    <col min="7" max="7" width="4.8515625" style="0" customWidth="1"/>
  </cols>
  <sheetData>
    <row r="1" spans="1:22" ht="15.75">
      <c r="A1" s="1"/>
      <c r="B1" s="1"/>
      <c r="C1" s="2" t="s">
        <v>8</v>
      </c>
      <c r="D1" s="1"/>
      <c r="E1" s="2" t="s">
        <v>58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>
      <c r="A2" s="1"/>
      <c r="B2" s="1"/>
      <c r="C2" s="2" t="s">
        <v>8</v>
      </c>
      <c r="D2" s="1"/>
      <c r="E2" s="2" t="s">
        <v>15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>
      <c r="A3" s="1"/>
      <c r="B3" s="1"/>
      <c r="C3" s="2" t="s">
        <v>8</v>
      </c>
      <c r="D3" s="1"/>
      <c r="E3" s="2" t="s">
        <v>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5" spans="1:8" ht="12.75">
      <c r="A5" s="3" t="s">
        <v>1</v>
      </c>
      <c r="H5" s="3" t="s">
        <v>9</v>
      </c>
    </row>
    <row r="6" spans="8:22" ht="12.75">
      <c r="H6" s="23" t="s">
        <v>10</v>
      </c>
      <c r="I6" s="23"/>
      <c r="J6" s="23"/>
      <c r="K6" s="23" t="s">
        <v>11</v>
      </c>
      <c r="L6" s="23"/>
      <c r="M6" s="23"/>
      <c r="N6" s="23" t="s">
        <v>12</v>
      </c>
      <c r="O6" s="23"/>
      <c r="P6" s="23"/>
      <c r="Q6" s="23" t="s">
        <v>13</v>
      </c>
      <c r="R6" s="23"/>
      <c r="S6" s="23"/>
      <c r="T6" s="23" t="s">
        <v>14</v>
      </c>
      <c r="U6" s="23"/>
      <c r="V6" s="23"/>
    </row>
    <row r="7" spans="1:22" ht="12.75">
      <c r="A7">
        <v>1.1</v>
      </c>
      <c r="B7" s="17" t="s">
        <v>2</v>
      </c>
      <c r="C7" s="18"/>
      <c r="D7" s="18"/>
      <c r="E7" s="19"/>
      <c r="H7" s="17" t="s">
        <v>28</v>
      </c>
      <c r="I7" s="18"/>
      <c r="J7" s="19"/>
      <c r="K7" s="17" t="s">
        <v>29</v>
      </c>
      <c r="L7" s="18"/>
      <c r="M7" s="19"/>
      <c r="N7" s="17" t="s">
        <v>30</v>
      </c>
      <c r="O7" s="18"/>
      <c r="P7" s="19"/>
      <c r="Q7" s="17" t="s">
        <v>31</v>
      </c>
      <c r="R7" s="18"/>
      <c r="S7" s="19"/>
      <c r="T7" s="17" t="s">
        <v>32</v>
      </c>
      <c r="U7" s="18"/>
      <c r="V7" s="19"/>
    </row>
    <row r="8" spans="2:22" ht="12.75">
      <c r="B8" s="20"/>
      <c r="C8" s="21"/>
      <c r="D8" s="21"/>
      <c r="E8" s="22"/>
      <c r="H8" s="20"/>
      <c r="I8" s="21"/>
      <c r="J8" s="22"/>
      <c r="K8" s="20"/>
      <c r="L8" s="21"/>
      <c r="M8" s="22"/>
      <c r="N8" s="20"/>
      <c r="O8" s="21"/>
      <c r="P8" s="22"/>
      <c r="Q8" s="20"/>
      <c r="R8" s="21"/>
      <c r="S8" s="22"/>
      <c r="T8" s="20"/>
      <c r="U8" s="21"/>
      <c r="V8" s="22"/>
    </row>
    <row r="10" spans="1:22" ht="12.75">
      <c r="A10">
        <v>1.2</v>
      </c>
      <c r="B10" s="17" t="s">
        <v>3</v>
      </c>
      <c r="C10" s="18"/>
      <c r="D10" s="18"/>
      <c r="E10" s="19"/>
      <c r="H10" s="17" t="s">
        <v>33</v>
      </c>
      <c r="I10" s="18"/>
      <c r="J10" s="19"/>
      <c r="K10" s="17" t="s">
        <v>34</v>
      </c>
      <c r="L10" s="18"/>
      <c r="M10" s="19"/>
      <c r="N10" s="17" t="s">
        <v>35</v>
      </c>
      <c r="O10" s="18"/>
      <c r="P10" s="19"/>
      <c r="Q10" s="17" t="s">
        <v>36</v>
      </c>
      <c r="R10" s="18"/>
      <c r="S10" s="19"/>
      <c r="T10" s="17" t="s">
        <v>37</v>
      </c>
      <c r="U10" s="18"/>
      <c r="V10" s="19"/>
    </row>
    <row r="11" spans="2:22" ht="12.75">
      <c r="B11" s="20"/>
      <c r="C11" s="21"/>
      <c r="D11" s="21"/>
      <c r="E11" s="22"/>
      <c r="H11" s="20"/>
      <c r="I11" s="21"/>
      <c r="J11" s="22"/>
      <c r="K11" s="20"/>
      <c r="L11" s="21"/>
      <c r="M11" s="22"/>
      <c r="N11" s="20"/>
      <c r="O11" s="21"/>
      <c r="P11" s="22"/>
      <c r="Q11" s="20"/>
      <c r="R11" s="21"/>
      <c r="S11" s="22"/>
      <c r="T11" s="20"/>
      <c r="U11" s="21"/>
      <c r="V11" s="22"/>
    </row>
    <row r="13" spans="1:22" ht="12.75">
      <c r="A13">
        <v>1.3</v>
      </c>
      <c r="B13" s="17" t="s">
        <v>4</v>
      </c>
      <c r="C13" s="18"/>
      <c r="D13" s="18"/>
      <c r="E13" s="19"/>
      <c r="H13" s="17" t="s">
        <v>38</v>
      </c>
      <c r="I13" s="18"/>
      <c r="J13" s="19"/>
      <c r="K13" s="17" t="s">
        <v>39</v>
      </c>
      <c r="L13" s="18"/>
      <c r="M13" s="19"/>
      <c r="N13" s="17" t="s">
        <v>40</v>
      </c>
      <c r="O13" s="18"/>
      <c r="P13" s="19"/>
      <c r="Q13" s="17" t="s">
        <v>41</v>
      </c>
      <c r="R13" s="18"/>
      <c r="S13" s="19"/>
      <c r="T13" s="17" t="s">
        <v>42</v>
      </c>
      <c r="U13" s="18"/>
      <c r="V13" s="19"/>
    </row>
    <row r="14" spans="2:22" ht="12.75">
      <c r="B14" s="20"/>
      <c r="C14" s="21"/>
      <c r="D14" s="21"/>
      <c r="E14" s="22"/>
      <c r="H14" s="20"/>
      <c r="I14" s="21"/>
      <c r="J14" s="22"/>
      <c r="K14" s="20"/>
      <c r="L14" s="21"/>
      <c r="M14" s="22"/>
      <c r="N14" s="20"/>
      <c r="O14" s="21"/>
      <c r="P14" s="22"/>
      <c r="Q14" s="20"/>
      <c r="R14" s="21"/>
      <c r="S14" s="22"/>
      <c r="T14" s="20"/>
      <c r="U14" s="21"/>
      <c r="V14" s="22"/>
    </row>
    <row r="16" spans="1:22" ht="12.75">
      <c r="A16">
        <v>1.4</v>
      </c>
      <c r="B16" s="17" t="s">
        <v>5</v>
      </c>
      <c r="C16" s="18"/>
      <c r="D16" s="18"/>
      <c r="E16" s="19"/>
      <c r="H16" s="17" t="s">
        <v>43</v>
      </c>
      <c r="I16" s="18"/>
      <c r="J16" s="19"/>
      <c r="K16" s="17" t="s">
        <v>44</v>
      </c>
      <c r="L16" s="18"/>
      <c r="M16" s="19"/>
      <c r="N16" s="17" t="s">
        <v>45</v>
      </c>
      <c r="O16" s="18"/>
      <c r="P16" s="19"/>
      <c r="Q16" s="17" t="s">
        <v>46</v>
      </c>
      <c r="R16" s="18"/>
      <c r="S16" s="19"/>
      <c r="T16" s="17" t="s">
        <v>47</v>
      </c>
      <c r="U16" s="18"/>
      <c r="V16" s="19"/>
    </row>
    <row r="17" spans="2:22" ht="12.75">
      <c r="B17" s="20"/>
      <c r="C17" s="21"/>
      <c r="D17" s="21"/>
      <c r="E17" s="22"/>
      <c r="H17" s="20"/>
      <c r="I17" s="21"/>
      <c r="J17" s="22"/>
      <c r="K17" s="20"/>
      <c r="L17" s="21"/>
      <c r="M17" s="22"/>
      <c r="N17" s="20"/>
      <c r="O17" s="21"/>
      <c r="P17" s="22"/>
      <c r="Q17" s="20"/>
      <c r="R17" s="21"/>
      <c r="S17" s="22"/>
      <c r="T17" s="20"/>
      <c r="U17" s="21"/>
      <c r="V17" s="22"/>
    </row>
    <row r="19" spans="1:22" ht="12.75">
      <c r="A19">
        <v>1.5</v>
      </c>
      <c r="B19" s="17" t="s">
        <v>6</v>
      </c>
      <c r="C19" s="18"/>
      <c r="D19" s="18"/>
      <c r="E19" s="19"/>
      <c r="H19" s="17" t="s">
        <v>48</v>
      </c>
      <c r="I19" s="18"/>
      <c r="J19" s="19"/>
      <c r="K19" s="17" t="s">
        <v>49</v>
      </c>
      <c r="L19" s="18"/>
      <c r="M19" s="19"/>
      <c r="N19" s="17" t="s">
        <v>50</v>
      </c>
      <c r="O19" s="18"/>
      <c r="P19" s="19"/>
      <c r="Q19" s="17" t="s">
        <v>51</v>
      </c>
      <c r="R19" s="18"/>
      <c r="S19" s="19"/>
      <c r="T19" s="17" t="s">
        <v>52</v>
      </c>
      <c r="U19" s="18"/>
      <c r="V19" s="19"/>
    </row>
    <row r="20" spans="2:22" ht="12.75">
      <c r="B20" s="20"/>
      <c r="C20" s="21"/>
      <c r="D20" s="21"/>
      <c r="E20" s="22"/>
      <c r="H20" s="20"/>
      <c r="I20" s="21"/>
      <c r="J20" s="22"/>
      <c r="K20" s="20"/>
      <c r="L20" s="21"/>
      <c r="M20" s="22"/>
      <c r="N20" s="20"/>
      <c r="O20" s="21"/>
      <c r="P20" s="22"/>
      <c r="Q20" s="20"/>
      <c r="R20" s="21"/>
      <c r="S20" s="22"/>
      <c r="T20" s="20"/>
      <c r="U20" s="21"/>
      <c r="V20" s="22"/>
    </row>
    <row r="22" spans="1:22" ht="12.75">
      <c r="A22">
        <v>1.6</v>
      </c>
      <c r="B22" s="17" t="s">
        <v>7</v>
      </c>
      <c r="C22" s="18"/>
      <c r="D22" s="18"/>
      <c r="E22" s="19"/>
      <c r="H22" s="17" t="s">
        <v>53</v>
      </c>
      <c r="I22" s="18"/>
      <c r="J22" s="19"/>
      <c r="K22" s="17" t="s">
        <v>54</v>
      </c>
      <c r="L22" s="18"/>
      <c r="M22" s="19"/>
      <c r="N22" s="17" t="s">
        <v>55</v>
      </c>
      <c r="O22" s="18"/>
      <c r="P22" s="19"/>
      <c r="Q22" s="17" t="s">
        <v>56</v>
      </c>
      <c r="R22" s="18"/>
      <c r="S22" s="19"/>
      <c r="T22" s="17" t="s">
        <v>57</v>
      </c>
      <c r="U22" s="18"/>
      <c r="V22" s="19"/>
    </row>
    <row r="23" spans="2:22" ht="12.75">
      <c r="B23" s="20"/>
      <c r="C23" s="21"/>
      <c r="D23" s="21"/>
      <c r="E23" s="22"/>
      <c r="H23" s="20"/>
      <c r="I23" s="21"/>
      <c r="J23" s="22"/>
      <c r="K23" s="20"/>
      <c r="L23" s="21"/>
      <c r="M23" s="22"/>
      <c r="N23" s="20"/>
      <c r="O23" s="21"/>
      <c r="P23" s="22"/>
      <c r="Q23" s="20"/>
      <c r="R23" s="21"/>
      <c r="S23" s="22"/>
      <c r="T23" s="20"/>
      <c r="U23" s="21"/>
      <c r="V23" s="22"/>
    </row>
    <row r="25" spans="1:22" ht="12.75">
      <c r="A25">
        <v>1.7</v>
      </c>
      <c r="B25" s="17" t="s">
        <v>8</v>
      </c>
      <c r="C25" s="18"/>
      <c r="D25" s="18"/>
      <c r="E25" s="19"/>
      <c r="H25" s="17"/>
      <c r="I25" s="18"/>
      <c r="J25" s="19"/>
      <c r="K25" s="17"/>
      <c r="L25" s="18"/>
      <c r="M25" s="19"/>
      <c r="N25" s="17"/>
      <c r="O25" s="18"/>
      <c r="P25" s="19"/>
      <c r="Q25" s="17"/>
      <c r="R25" s="18"/>
      <c r="S25" s="19"/>
      <c r="T25" s="17"/>
      <c r="U25" s="18"/>
      <c r="V25" s="19"/>
    </row>
    <row r="26" spans="2:22" ht="12.75">
      <c r="B26" s="20"/>
      <c r="C26" s="21"/>
      <c r="D26" s="21"/>
      <c r="E26" s="22"/>
      <c r="H26" s="20"/>
      <c r="I26" s="21"/>
      <c r="J26" s="22"/>
      <c r="K26" s="20"/>
      <c r="L26" s="21"/>
      <c r="M26" s="22"/>
      <c r="N26" s="20"/>
      <c r="O26" s="21"/>
      <c r="P26" s="22"/>
      <c r="Q26" s="20"/>
      <c r="R26" s="21"/>
      <c r="S26" s="22"/>
      <c r="T26" s="20"/>
      <c r="U26" s="21"/>
      <c r="V26" s="22"/>
    </row>
    <row r="28" spans="1:22" ht="12.75">
      <c r="A28">
        <v>1.8</v>
      </c>
      <c r="B28" s="17"/>
      <c r="C28" s="18"/>
      <c r="D28" s="18"/>
      <c r="E28" s="19"/>
      <c r="H28" s="17"/>
      <c r="I28" s="18"/>
      <c r="J28" s="19"/>
      <c r="K28" s="17"/>
      <c r="L28" s="18"/>
      <c r="M28" s="19"/>
      <c r="N28" s="17"/>
      <c r="O28" s="18"/>
      <c r="P28" s="19"/>
      <c r="Q28" s="17"/>
      <c r="R28" s="18"/>
      <c r="S28" s="19"/>
      <c r="T28" s="17"/>
      <c r="U28" s="18"/>
      <c r="V28" s="19"/>
    </row>
    <row r="29" spans="2:22" ht="12.75">
      <c r="B29" s="20"/>
      <c r="C29" s="21"/>
      <c r="D29" s="21"/>
      <c r="E29" s="22"/>
      <c r="H29" s="20"/>
      <c r="I29" s="21"/>
      <c r="J29" s="22"/>
      <c r="K29" s="20"/>
      <c r="L29" s="21"/>
      <c r="M29" s="22"/>
      <c r="N29" s="20"/>
      <c r="O29" s="21"/>
      <c r="P29" s="22"/>
      <c r="Q29" s="20"/>
      <c r="R29" s="21"/>
      <c r="S29" s="22"/>
      <c r="T29" s="20"/>
      <c r="U29" s="21"/>
      <c r="V29" s="22"/>
    </row>
    <row r="32" ht="12.75">
      <c r="A32" s="3" t="s">
        <v>16</v>
      </c>
    </row>
    <row r="34" spans="8:16" ht="12.75">
      <c r="H34" s="4" t="s">
        <v>17</v>
      </c>
      <c r="I34" s="4" t="s">
        <v>17</v>
      </c>
      <c r="J34" s="4" t="s">
        <v>17</v>
      </c>
      <c r="K34" s="4" t="s">
        <v>17</v>
      </c>
      <c r="L34" s="4" t="s">
        <v>17</v>
      </c>
      <c r="M34" s="4" t="s">
        <v>17</v>
      </c>
      <c r="N34" s="4" t="s">
        <v>17</v>
      </c>
      <c r="O34" s="4" t="s">
        <v>17</v>
      </c>
      <c r="P34" s="4" t="s">
        <v>18</v>
      </c>
    </row>
    <row r="35" spans="8:16" ht="12.75">
      <c r="H35" s="5">
        <v>1.1</v>
      </c>
      <c r="I35" s="5">
        <v>1.2</v>
      </c>
      <c r="J35" s="5">
        <v>1.3</v>
      </c>
      <c r="K35" s="5">
        <v>1.4</v>
      </c>
      <c r="L35" s="5">
        <v>1.5</v>
      </c>
      <c r="M35" s="5">
        <v>1.6</v>
      </c>
      <c r="N35" s="5">
        <v>1.7</v>
      </c>
      <c r="O35" s="5">
        <v>1.8</v>
      </c>
      <c r="P35" s="5" t="s">
        <v>19</v>
      </c>
    </row>
    <row r="36" spans="1:16" ht="12.75">
      <c r="A36">
        <v>3.1</v>
      </c>
      <c r="B36" s="14" t="s">
        <v>24</v>
      </c>
      <c r="C36" s="15"/>
      <c r="D36" s="15"/>
      <c r="E36" s="15"/>
      <c r="F36" s="15"/>
      <c r="G36" s="16"/>
      <c r="H36" s="9">
        <v>3</v>
      </c>
      <c r="I36" s="9">
        <v>3</v>
      </c>
      <c r="J36" s="9">
        <v>5</v>
      </c>
      <c r="K36" s="9">
        <v>3</v>
      </c>
      <c r="L36" s="9">
        <v>5</v>
      </c>
      <c r="M36" s="9">
        <v>3</v>
      </c>
      <c r="N36" s="9"/>
      <c r="O36" s="9"/>
      <c r="P36" s="10">
        <f>SUM(H36:O36)</f>
        <v>22</v>
      </c>
    </row>
    <row r="37" spans="1:16" ht="12.75">
      <c r="A37">
        <v>3.2</v>
      </c>
      <c r="B37" s="14" t="s">
        <v>25</v>
      </c>
      <c r="C37" s="15"/>
      <c r="D37" s="15"/>
      <c r="E37" s="15"/>
      <c r="F37" s="15"/>
      <c r="G37" s="16"/>
      <c r="H37" s="9">
        <v>5</v>
      </c>
      <c r="I37" s="9">
        <v>4</v>
      </c>
      <c r="J37" s="9">
        <v>3</v>
      </c>
      <c r="K37" s="9">
        <v>4</v>
      </c>
      <c r="L37" s="9">
        <v>5</v>
      </c>
      <c r="M37" s="9">
        <v>2</v>
      </c>
      <c r="N37" s="9"/>
      <c r="O37" s="9"/>
      <c r="P37" s="10">
        <f>SUM(H37:O37)</f>
        <v>23</v>
      </c>
    </row>
    <row r="38" spans="1:16" ht="12.75">
      <c r="A38">
        <v>3.3</v>
      </c>
      <c r="B38" s="14" t="s">
        <v>26</v>
      </c>
      <c r="C38" s="15"/>
      <c r="D38" s="15"/>
      <c r="E38" s="15"/>
      <c r="F38" s="15"/>
      <c r="G38" s="16"/>
      <c r="H38" s="9">
        <v>5</v>
      </c>
      <c r="I38" s="9">
        <v>5</v>
      </c>
      <c r="J38" s="9">
        <v>2</v>
      </c>
      <c r="K38" s="9">
        <v>5</v>
      </c>
      <c r="L38" s="9">
        <v>5</v>
      </c>
      <c r="M38" s="9">
        <v>1</v>
      </c>
      <c r="N38" s="9"/>
      <c r="O38" s="9"/>
      <c r="P38" s="10">
        <f>SUM(H38:O38)</f>
        <v>23</v>
      </c>
    </row>
    <row r="39" spans="1:16" ht="12.75">
      <c r="A39">
        <v>3.4</v>
      </c>
      <c r="B39" s="14"/>
      <c r="C39" s="15"/>
      <c r="D39" s="15"/>
      <c r="E39" s="15"/>
      <c r="F39" s="15"/>
      <c r="G39" s="16"/>
      <c r="H39" s="9"/>
      <c r="I39" s="9"/>
      <c r="J39" s="9"/>
      <c r="K39" s="9"/>
      <c r="L39" s="9"/>
      <c r="M39" s="9"/>
      <c r="N39" s="9"/>
      <c r="O39" s="9"/>
      <c r="P39" s="10">
        <f>SUM(H39:O39)</f>
        <v>0</v>
      </c>
    </row>
    <row r="40" spans="1:16" ht="12.75">
      <c r="A40">
        <v>3.5</v>
      </c>
      <c r="B40" s="14"/>
      <c r="C40" s="15"/>
      <c r="D40" s="15"/>
      <c r="E40" s="15"/>
      <c r="F40" s="15"/>
      <c r="G40" s="16"/>
      <c r="H40" s="9"/>
      <c r="I40" s="9"/>
      <c r="J40" s="9"/>
      <c r="K40" s="9"/>
      <c r="L40" s="9"/>
      <c r="M40" s="9"/>
      <c r="N40" s="9"/>
      <c r="O40" s="9"/>
      <c r="P40" s="10">
        <f>SUM(H40:O40)</f>
        <v>0</v>
      </c>
    </row>
    <row r="43" ht="12.75">
      <c r="A43" s="3" t="s">
        <v>20</v>
      </c>
    </row>
    <row r="45" spans="8:16" ht="12.75">
      <c r="H45" s="4" t="s">
        <v>17</v>
      </c>
      <c r="I45" s="4" t="s">
        <v>17</v>
      </c>
      <c r="J45" s="4" t="s">
        <v>17</v>
      </c>
      <c r="K45" s="4" t="s">
        <v>17</v>
      </c>
      <c r="L45" s="4" t="s">
        <v>17</v>
      </c>
      <c r="M45" s="4" t="s">
        <v>17</v>
      </c>
      <c r="N45" s="4" t="s">
        <v>17</v>
      </c>
      <c r="O45" s="4" t="s">
        <v>17</v>
      </c>
      <c r="P45" s="4" t="s">
        <v>18</v>
      </c>
    </row>
    <row r="46" spans="8:16" ht="12.75">
      <c r="H46" s="5">
        <v>1.1</v>
      </c>
      <c r="I46" s="5">
        <v>1.2</v>
      </c>
      <c r="J46" s="5">
        <v>1.3</v>
      </c>
      <c r="K46" s="5">
        <v>1.4</v>
      </c>
      <c r="L46" s="5">
        <v>1.5</v>
      </c>
      <c r="M46" s="5">
        <v>1.6</v>
      </c>
      <c r="N46" s="5">
        <v>1.7</v>
      </c>
      <c r="O46" s="5">
        <v>1.8</v>
      </c>
      <c r="P46" s="4" t="s">
        <v>21</v>
      </c>
    </row>
    <row r="47" spans="4:16" ht="12.75">
      <c r="D47" t="s">
        <v>22</v>
      </c>
      <c r="E47" s="6" t="s">
        <v>23</v>
      </c>
      <c r="H47" s="8">
        <v>1</v>
      </c>
      <c r="I47" s="8">
        <v>0.5</v>
      </c>
      <c r="J47" s="8">
        <v>0.75</v>
      </c>
      <c r="K47" s="8">
        <v>0.5</v>
      </c>
      <c r="L47" s="8">
        <v>1</v>
      </c>
      <c r="M47" s="8">
        <v>0.75</v>
      </c>
      <c r="N47" s="8"/>
      <c r="O47" s="8"/>
      <c r="P47" s="5" t="s">
        <v>19</v>
      </c>
    </row>
    <row r="48" spans="1:16" ht="12.75">
      <c r="A48">
        <v>3.1</v>
      </c>
      <c r="B48" s="11" t="str">
        <f>B36</f>
        <v>Projects reconcile costs to the General Ledger</v>
      </c>
      <c r="C48" s="12"/>
      <c r="D48" s="12"/>
      <c r="E48" s="12"/>
      <c r="F48" s="12"/>
      <c r="G48" s="13"/>
      <c r="H48" s="7">
        <f>H36*$H$47</f>
        <v>3</v>
      </c>
      <c r="I48" s="7">
        <f>I36*$I$47</f>
        <v>1.5</v>
      </c>
      <c r="J48" s="7">
        <f>J36*$J$47</f>
        <v>3.75</v>
      </c>
      <c r="K48" s="7">
        <f>K36*$K$47</f>
        <v>1.5</v>
      </c>
      <c r="L48" s="7">
        <f>L36*$L$47</f>
        <v>5</v>
      </c>
      <c r="M48" s="7">
        <f>M36*$M$47</f>
        <v>2.25</v>
      </c>
      <c r="N48" s="7">
        <f>N36*$N$47</f>
        <v>0</v>
      </c>
      <c r="O48" s="7">
        <f>O36*$O$47</f>
        <v>0</v>
      </c>
      <c r="P48" s="7">
        <f>SUM(H48:O48)</f>
        <v>17</v>
      </c>
    </row>
    <row r="49" spans="1:16" ht="12.75">
      <c r="A49">
        <v>3.2</v>
      </c>
      <c r="B49" s="11" t="str">
        <f>B37</f>
        <v>Projects receive copies of vendor invoices</v>
      </c>
      <c r="C49" s="12"/>
      <c r="D49" s="12"/>
      <c r="E49" s="12"/>
      <c r="F49" s="12"/>
      <c r="G49" s="13"/>
      <c r="H49" s="7">
        <f>H37*$H$47</f>
        <v>5</v>
      </c>
      <c r="I49" s="7">
        <f>I37*$I$47</f>
        <v>2</v>
      </c>
      <c r="J49" s="7">
        <f>J37*$J$47</f>
        <v>2.25</v>
      </c>
      <c r="K49" s="7">
        <f>K37*$K$47</f>
        <v>2</v>
      </c>
      <c r="L49" s="7">
        <f>L37*$L$47</f>
        <v>5</v>
      </c>
      <c r="M49" s="7">
        <f>M37*$M$47</f>
        <v>1.5</v>
      </c>
      <c r="N49" s="7">
        <f>N37*$N$47</f>
        <v>0</v>
      </c>
      <c r="O49" s="7">
        <f>O37*$O$47</f>
        <v>0</v>
      </c>
      <c r="P49" s="7">
        <f>SUM(H49:O49)</f>
        <v>17.75</v>
      </c>
    </row>
    <row r="50" spans="1:16" ht="12.75">
      <c r="A50">
        <v>3.3</v>
      </c>
      <c r="B50" s="11" t="str">
        <f>B38</f>
        <v>Someone is trained / assigned to enter invoices</v>
      </c>
      <c r="C50" s="12"/>
      <c r="D50" s="12"/>
      <c r="E50" s="12"/>
      <c r="F50" s="12"/>
      <c r="G50" s="13"/>
      <c r="H50" s="7">
        <f>H38*$H$47</f>
        <v>5</v>
      </c>
      <c r="I50" s="7">
        <f>I38*$I$47</f>
        <v>2.5</v>
      </c>
      <c r="J50" s="7">
        <f>J38*$J$47</f>
        <v>1.5</v>
      </c>
      <c r="K50" s="7">
        <f>K38*$K$47</f>
        <v>2.5</v>
      </c>
      <c r="L50" s="7">
        <f>L38*$L$47</f>
        <v>5</v>
      </c>
      <c r="M50" s="7">
        <f>M38*$M$47</f>
        <v>0.75</v>
      </c>
      <c r="N50" s="7">
        <f>N38*$N$47</f>
        <v>0</v>
      </c>
      <c r="O50" s="7">
        <f>O38*$O$47</f>
        <v>0</v>
      </c>
      <c r="P50" s="7">
        <f>SUM(H50:O50)</f>
        <v>17.25</v>
      </c>
    </row>
    <row r="51" spans="1:16" ht="12.75">
      <c r="A51">
        <v>3.4</v>
      </c>
      <c r="B51" s="11">
        <f>B39</f>
        <v>0</v>
      </c>
      <c r="C51" s="12"/>
      <c r="D51" s="12"/>
      <c r="E51" s="12"/>
      <c r="F51" s="12"/>
      <c r="G51" s="13"/>
      <c r="H51" s="7">
        <f>H39*$H$47</f>
        <v>0</v>
      </c>
      <c r="I51" s="7">
        <f>I39*$I$47</f>
        <v>0</v>
      </c>
      <c r="J51" s="7">
        <f>J39*$J$47</f>
        <v>0</v>
      </c>
      <c r="K51" s="7">
        <f>K39*$K$47</f>
        <v>0</v>
      </c>
      <c r="L51" s="7">
        <f>L39*$L$47</f>
        <v>0</v>
      </c>
      <c r="M51" s="7">
        <f>M39*$M$47</f>
        <v>0</v>
      </c>
      <c r="N51" s="7">
        <f>N39*$N$47</f>
        <v>0</v>
      </c>
      <c r="O51" s="7">
        <f>O39*$O$47</f>
        <v>0</v>
      </c>
      <c r="P51" s="7">
        <f>SUM(H51:O51)</f>
        <v>0</v>
      </c>
    </row>
    <row r="52" spans="1:16" ht="12.75">
      <c r="A52">
        <v>3.5</v>
      </c>
      <c r="B52" s="11">
        <f>B40</f>
        <v>0</v>
      </c>
      <c r="C52" s="12"/>
      <c r="D52" s="12"/>
      <c r="E52" s="12"/>
      <c r="F52" s="12"/>
      <c r="G52" s="13"/>
      <c r="H52" s="7">
        <f>H40*$H$47</f>
        <v>0</v>
      </c>
      <c r="I52" s="7">
        <f>I40*$I$47</f>
        <v>0</v>
      </c>
      <c r="J52" s="7">
        <f>J40*$J$47</f>
        <v>0</v>
      </c>
      <c r="K52" s="7">
        <f>K40*$K$47</f>
        <v>0</v>
      </c>
      <c r="L52" s="7">
        <f>L40*$L$47</f>
        <v>0</v>
      </c>
      <c r="M52" s="7">
        <f>M40*$M$47</f>
        <v>0</v>
      </c>
      <c r="N52" s="7">
        <f>N40*$N$47</f>
        <v>0</v>
      </c>
      <c r="O52" s="7">
        <f>O40*$O$47</f>
        <v>0</v>
      </c>
      <c r="P52" s="7">
        <f>SUM(H52:O52)</f>
        <v>0</v>
      </c>
    </row>
    <row r="55" spans="1:13" ht="12.75">
      <c r="A55" s="3" t="s">
        <v>62</v>
      </c>
      <c r="M55" s="6" t="s">
        <v>68</v>
      </c>
    </row>
    <row r="57" spans="2:12" ht="12.75">
      <c r="B57" s="39" t="s">
        <v>70</v>
      </c>
      <c r="C57" s="6"/>
      <c r="G57" s="26" t="s">
        <v>66</v>
      </c>
      <c r="H57" s="30"/>
      <c r="I57" s="31"/>
      <c r="J57" s="31"/>
      <c r="K57" s="31"/>
      <c r="L57" s="32"/>
    </row>
    <row r="58" spans="2:12" ht="12.75">
      <c r="B58" s="6" t="s">
        <v>63</v>
      </c>
      <c r="C58" s="6"/>
      <c r="G58" s="24"/>
      <c r="H58" s="33"/>
      <c r="I58" s="34"/>
      <c r="J58" s="34"/>
      <c r="K58" s="34"/>
      <c r="L58" s="35"/>
    </row>
    <row r="59" spans="2:12" ht="12.75">
      <c r="B59" s="6"/>
      <c r="C59" s="6"/>
      <c r="G59" s="24"/>
      <c r="H59" s="33"/>
      <c r="I59" s="34"/>
      <c r="J59" s="34"/>
      <c r="K59" s="34"/>
      <c r="L59" s="35"/>
    </row>
    <row r="60" spans="2:12" ht="12.75">
      <c r="B60" s="39" t="s">
        <v>71</v>
      </c>
      <c r="C60" s="6"/>
      <c r="G60" s="24"/>
      <c r="H60" s="33"/>
      <c r="I60" s="34"/>
      <c r="J60" s="34"/>
      <c r="K60" s="34"/>
      <c r="L60" s="35"/>
    </row>
    <row r="61" spans="2:12" ht="12.75">
      <c r="B61" s="6" t="s">
        <v>64</v>
      </c>
      <c r="C61" s="6"/>
      <c r="G61" s="24"/>
      <c r="H61" s="33"/>
      <c r="I61" s="34"/>
      <c r="J61" s="34"/>
      <c r="K61" s="34"/>
      <c r="L61" s="35"/>
    </row>
    <row r="62" spans="2:12" ht="12.75">
      <c r="B62" s="6" t="s">
        <v>65</v>
      </c>
      <c r="C62" s="6"/>
      <c r="G62" s="24"/>
      <c r="H62" s="33"/>
      <c r="I62" s="34"/>
      <c r="J62" s="34"/>
      <c r="K62" s="34"/>
      <c r="L62" s="35"/>
    </row>
    <row r="63" spans="7:12" ht="12.75">
      <c r="G63" s="24"/>
      <c r="H63" s="33"/>
      <c r="I63" s="34"/>
      <c r="J63" s="34"/>
      <c r="K63" s="34"/>
      <c r="L63" s="35"/>
    </row>
    <row r="64" spans="7:12" ht="12.75">
      <c r="G64" s="24"/>
      <c r="H64" s="33"/>
      <c r="I64" s="34"/>
      <c r="J64" s="34"/>
      <c r="K64" s="34"/>
      <c r="L64" s="35"/>
    </row>
    <row r="65" spans="7:12" ht="12.75">
      <c r="G65" s="24"/>
      <c r="H65" s="33"/>
      <c r="I65" s="34"/>
      <c r="J65" s="34"/>
      <c r="K65" s="34"/>
      <c r="L65" s="35"/>
    </row>
    <row r="66" spans="7:12" ht="12.75">
      <c r="G66" s="24"/>
      <c r="H66" s="33"/>
      <c r="I66" s="34"/>
      <c r="J66" s="34"/>
      <c r="K66" s="34"/>
      <c r="L66" s="35"/>
    </row>
    <row r="67" spans="7:12" ht="12.75">
      <c r="G67" s="24"/>
      <c r="H67" s="33"/>
      <c r="I67" s="34"/>
      <c r="J67" s="34"/>
      <c r="K67" s="34"/>
      <c r="L67" s="35"/>
    </row>
    <row r="68" spans="7:12" ht="12.75">
      <c r="G68" s="24"/>
      <c r="H68" s="33"/>
      <c r="I68" s="34"/>
      <c r="J68" s="34"/>
      <c r="K68" s="34"/>
      <c r="L68" s="35"/>
    </row>
    <row r="69" spans="7:12" ht="12.75">
      <c r="G69" s="24"/>
      <c r="H69" s="33"/>
      <c r="I69" s="34"/>
      <c r="J69" s="34"/>
      <c r="K69" s="34"/>
      <c r="L69" s="35"/>
    </row>
    <row r="70" spans="7:12" ht="12.75">
      <c r="G70" s="24"/>
      <c r="H70" s="33"/>
      <c r="I70" s="34"/>
      <c r="J70" s="34"/>
      <c r="K70" s="34"/>
      <c r="L70" s="35"/>
    </row>
    <row r="71" spans="7:12" ht="15.75" customHeight="1">
      <c r="G71" s="25"/>
      <c r="H71" s="36"/>
      <c r="I71" s="37"/>
      <c r="J71" s="37"/>
      <c r="K71" s="37"/>
      <c r="L71" s="38"/>
    </row>
    <row r="72" spans="8:12" ht="16.5" customHeight="1">
      <c r="H72" s="27" t="s">
        <v>67</v>
      </c>
      <c r="I72" s="28"/>
      <c r="J72" s="28"/>
      <c r="K72" s="28"/>
      <c r="L72" s="29"/>
    </row>
    <row r="73" spans="4:5" ht="12.75">
      <c r="D73" t="s">
        <v>8</v>
      </c>
      <c r="E73" s="6" t="s">
        <v>69</v>
      </c>
    </row>
  </sheetData>
  <mergeCells count="65">
    <mergeCell ref="G57:G71"/>
    <mergeCell ref="H72:L72"/>
    <mergeCell ref="B7:E8"/>
    <mergeCell ref="B10:E11"/>
    <mergeCell ref="B13:E14"/>
    <mergeCell ref="B16:E17"/>
    <mergeCell ref="B19:E20"/>
    <mergeCell ref="B22:E23"/>
    <mergeCell ref="B25:E26"/>
    <mergeCell ref="B28:E29"/>
    <mergeCell ref="T7:V8"/>
    <mergeCell ref="H6:J6"/>
    <mergeCell ref="K6:M6"/>
    <mergeCell ref="N6:P6"/>
    <mergeCell ref="Q6:S6"/>
    <mergeCell ref="T6:V6"/>
    <mergeCell ref="H7:J8"/>
    <mergeCell ref="K7:M8"/>
    <mergeCell ref="N7:P8"/>
    <mergeCell ref="Q7:S8"/>
    <mergeCell ref="T10:V11"/>
    <mergeCell ref="H13:J14"/>
    <mergeCell ref="K13:M14"/>
    <mergeCell ref="N13:P14"/>
    <mergeCell ref="Q13:S14"/>
    <mergeCell ref="T13:V14"/>
    <mergeCell ref="H10:J11"/>
    <mergeCell ref="K10:M11"/>
    <mergeCell ref="N10:P11"/>
    <mergeCell ref="Q10:S11"/>
    <mergeCell ref="T16:V17"/>
    <mergeCell ref="H19:J20"/>
    <mergeCell ref="K19:M20"/>
    <mergeCell ref="N19:P20"/>
    <mergeCell ref="Q19:S20"/>
    <mergeCell ref="T19:V20"/>
    <mergeCell ref="H16:J17"/>
    <mergeCell ref="K16:M17"/>
    <mergeCell ref="N16:P17"/>
    <mergeCell ref="Q16:S17"/>
    <mergeCell ref="T22:V23"/>
    <mergeCell ref="H25:J26"/>
    <mergeCell ref="K25:M26"/>
    <mergeCell ref="N25:P26"/>
    <mergeCell ref="Q25:S26"/>
    <mergeCell ref="T25:V26"/>
    <mergeCell ref="H22:J23"/>
    <mergeCell ref="K22:M23"/>
    <mergeCell ref="N22:P23"/>
    <mergeCell ref="Q22:S23"/>
    <mergeCell ref="T28:V29"/>
    <mergeCell ref="B36:G36"/>
    <mergeCell ref="B37:G37"/>
    <mergeCell ref="B38:G38"/>
    <mergeCell ref="H28:J29"/>
    <mergeCell ref="K28:M29"/>
    <mergeCell ref="N28:P29"/>
    <mergeCell ref="Q28:S29"/>
    <mergeCell ref="B50:G50"/>
    <mergeCell ref="B51:G51"/>
    <mergeCell ref="B52:G52"/>
    <mergeCell ref="B39:G39"/>
    <mergeCell ref="B40:G40"/>
    <mergeCell ref="B48:G48"/>
    <mergeCell ref="B49:G4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3"/>
  <sheetViews>
    <sheetView workbookViewId="0" topLeftCell="A46">
      <selection activeCell="O62" sqref="O62"/>
    </sheetView>
  </sheetViews>
  <sheetFormatPr defaultColWidth="9.140625" defaultRowHeight="12.75"/>
  <cols>
    <col min="1" max="1" width="5.57421875" style="0" customWidth="1"/>
    <col min="6" max="6" width="5.140625" style="0" customWidth="1"/>
    <col min="7" max="7" width="4.8515625" style="0" customWidth="1"/>
  </cols>
  <sheetData>
    <row r="1" spans="1:22" ht="15.75">
      <c r="A1" s="1"/>
      <c r="B1" s="1"/>
      <c r="C1" s="2" t="s">
        <v>8</v>
      </c>
      <c r="D1" s="1"/>
      <c r="E1" s="2" t="s">
        <v>58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>
      <c r="A2" s="1"/>
      <c r="B2" s="1"/>
      <c r="C2" s="2" t="s">
        <v>8</v>
      </c>
      <c r="D2" s="1"/>
      <c r="E2" s="2" t="s">
        <v>27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>
      <c r="A3" s="1"/>
      <c r="B3" s="1"/>
      <c r="C3" s="2" t="s">
        <v>8</v>
      </c>
      <c r="D3" s="1"/>
      <c r="E3" s="2" t="s">
        <v>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5" spans="1:8" ht="12.75">
      <c r="A5" s="3" t="s">
        <v>1</v>
      </c>
      <c r="H5" s="3" t="s">
        <v>9</v>
      </c>
    </row>
    <row r="6" spans="8:22" ht="12.75">
      <c r="H6" s="23" t="s">
        <v>10</v>
      </c>
      <c r="I6" s="23"/>
      <c r="J6" s="23"/>
      <c r="K6" s="23" t="s">
        <v>11</v>
      </c>
      <c r="L6" s="23"/>
      <c r="M6" s="23"/>
      <c r="N6" s="23" t="s">
        <v>12</v>
      </c>
      <c r="O6" s="23"/>
      <c r="P6" s="23"/>
      <c r="Q6" s="23" t="s">
        <v>13</v>
      </c>
      <c r="R6" s="23"/>
      <c r="S6" s="23"/>
      <c r="T6" s="23" t="s">
        <v>14</v>
      </c>
      <c r="U6" s="23"/>
      <c r="V6" s="23"/>
    </row>
    <row r="7" spans="1:22" ht="12.75">
      <c r="A7">
        <v>1.1</v>
      </c>
      <c r="B7" s="17" t="s">
        <v>2</v>
      </c>
      <c r="C7" s="18"/>
      <c r="D7" s="18"/>
      <c r="E7" s="19"/>
      <c r="H7" s="17" t="s">
        <v>28</v>
      </c>
      <c r="I7" s="18"/>
      <c r="J7" s="19"/>
      <c r="K7" s="17" t="s">
        <v>29</v>
      </c>
      <c r="L7" s="18"/>
      <c r="M7" s="19"/>
      <c r="N7" s="17" t="s">
        <v>30</v>
      </c>
      <c r="O7" s="18"/>
      <c r="P7" s="19"/>
      <c r="Q7" s="17" t="s">
        <v>31</v>
      </c>
      <c r="R7" s="18"/>
      <c r="S7" s="19"/>
      <c r="T7" s="17" t="s">
        <v>32</v>
      </c>
      <c r="U7" s="18"/>
      <c r="V7" s="19"/>
    </row>
    <row r="8" spans="2:22" ht="12.75">
      <c r="B8" s="20"/>
      <c r="C8" s="21"/>
      <c r="D8" s="21"/>
      <c r="E8" s="22"/>
      <c r="H8" s="20"/>
      <c r="I8" s="21"/>
      <c r="J8" s="22"/>
      <c r="K8" s="20"/>
      <c r="L8" s="21"/>
      <c r="M8" s="22"/>
      <c r="N8" s="20"/>
      <c r="O8" s="21"/>
      <c r="P8" s="22"/>
      <c r="Q8" s="20"/>
      <c r="R8" s="21"/>
      <c r="S8" s="22"/>
      <c r="T8" s="20"/>
      <c r="U8" s="21"/>
      <c r="V8" s="22"/>
    </row>
    <row r="10" spans="1:22" ht="12.75">
      <c r="A10">
        <v>1.2</v>
      </c>
      <c r="B10" s="17" t="s">
        <v>3</v>
      </c>
      <c r="C10" s="18"/>
      <c r="D10" s="18"/>
      <c r="E10" s="19"/>
      <c r="H10" s="17" t="s">
        <v>33</v>
      </c>
      <c r="I10" s="18"/>
      <c r="J10" s="19"/>
      <c r="K10" s="17" t="s">
        <v>34</v>
      </c>
      <c r="L10" s="18"/>
      <c r="M10" s="19"/>
      <c r="N10" s="17" t="s">
        <v>35</v>
      </c>
      <c r="O10" s="18"/>
      <c r="P10" s="19"/>
      <c r="Q10" s="17" t="s">
        <v>36</v>
      </c>
      <c r="R10" s="18"/>
      <c r="S10" s="19"/>
      <c r="T10" s="17" t="s">
        <v>37</v>
      </c>
      <c r="U10" s="18"/>
      <c r="V10" s="19"/>
    </row>
    <row r="11" spans="2:22" ht="12.75">
      <c r="B11" s="20"/>
      <c r="C11" s="21"/>
      <c r="D11" s="21"/>
      <c r="E11" s="22"/>
      <c r="H11" s="20"/>
      <c r="I11" s="21"/>
      <c r="J11" s="22"/>
      <c r="K11" s="20"/>
      <c r="L11" s="21"/>
      <c r="M11" s="22"/>
      <c r="N11" s="20"/>
      <c r="O11" s="21"/>
      <c r="P11" s="22"/>
      <c r="Q11" s="20"/>
      <c r="R11" s="21"/>
      <c r="S11" s="22"/>
      <c r="T11" s="20"/>
      <c r="U11" s="21"/>
      <c r="V11" s="22"/>
    </row>
    <row r="13" spans="1:22" ht="12.75">
      <c r="A13">
        <v>1.3</v>
      </c>
      <c r="B13" s="17" t="s">
        <v>4</v>
      </c>
      <c r="C13" s="18"/>
      <c r="D13" s="18"/>
      <c r="E13" s="19"/>
      <c r="H13" s="17" t="s">
        <v>38</v>
      </c>
      <c r="I13" s="18"/>
      <c r="J13" s="19"/>
      <c r="K13" s="17" t="s">
        <v>39</v>
      </c>
      <c r="L13" s="18"/>
      <c r="M13" s="19"/>
      <c r="N13" s="17" t="s">
        <v>40</v>
      </c>
      <c r="O13" s="18"/>
      <c r="P13" s="19"/>
      <c r="Q13" s="17" t="s">
        <v>41</v>
      </c>
      <c r="R13" s="18"/>
      <c r="S13" s="19"/>
      <c r="T13" s="17" t="s">
        <v>42</v>
      </c>
      <c r="U13" s="18"/>
      <c r="V13" s="19"/>
    </row>
    <row r="14" spans="2:22" ht="12.75">
      <c r="B14" s="20"/>
      <c r="C14" s="21"/>
      <c r="D14" s="21"/>
      <c r="E14" s="22"/>
      <c r="H14" s="20"/>
      <c r="I14" s="21"/>
      <c r="J14" s="22"/>
      <c r="K14" s="20"/>
      <c r="L14" s="21"/>
      <c r="M14" s="22"/>
      <c r="N14" s="20"/>
      <c r="O14" s="21"/>
      <c r="P14" s="22"/>
      <c r="Q14" s="20"/>
      <c r="R14" s="21"/>
      <c r="S14" s="22"/>
      <c r="T14" s="20"/>
      <c r="U14" s="21"/>
      <c r="V14" s="22"/>
    </row>
    <row r="16" spans="1:22" ht="12.75">
      <c r="A16">
        <v>1.4</v>
      </c>
      <c r="B16" s="17" t="s">
        <v>5</v>
      </c>
      <c r="C16" s="18"/>
      <c r="D16" s="18"/>
      <c r="E16" s="19"/>
      <c r="H16" s="17" t="s">
        <v>43</v>
      </c>
      <c r="I16" s="18"/>
      <c r="J16" s="19"/>
      <c r="K16" s="17" t="s">
        <v>44</v>
      </c>
      <c r="L16" s="18"/>
      <c r="M16" s="19"/>
      <c r="N16" s="17" t="s">
        <v>45</v>
      </c>
      <c r="O16" s="18"/>
      <c r="P16" s="19"/>
      <c r="Q16" s="17" t="s">
        <v>46</v>
      </c>
      <c r="R16" s="18"/>
      <c r="S16" s="19"/>
      <c r="T16" s="17" t="s">
        <v>47</v>
      </c>
      <c r="U16" s="18"/>
      <c r="V16" s="19"/>
    </row>
    <row r="17" spans="2:22" ht="12.75">
      <c r="B17" s="20"/>
      <c r="C17" s="21"/>
      <c r="D17" s="21"/>
      <c r="E17" s="22"/>
      <c r="H17" s="20"/>
      <c r="I17" s="21"/>
      <c r="J17" s="22"/>
      <c r="K17" s="20"/>
      <c r="L17" s="21"/>
      <c r="M17" s="22"/>
      <c r="N17" s="20"/>
      <c r="O17" s="21"/>
      <c r="P17" s="22"/>
      <c r="Q17" s="20"/>
      <c r="R17" s="21"/>
      <c r="S17" s="22"/>
      <c r="T17" s="20"/>
      <c r="U17" s="21"/>
      <c r="V17" s="22"/>
    </row>
    <row r="19" spans="1:22" ht="12.75">
      <c r="A19">
        <v>1.5</v>
      </c>
      <c r="B19" s="17" t="s">
        <v>6</v>
      </c>
      <c r="C19" s="18"/>
      <c r="D19" s="18"/>
      <c r="E19" s="19"/>
      <c r="H19" s="17" t="s">
        <v>48</v>
      </c>
      <c r="I19" s="18"/>
      <c r="J19" s="19"/>
      <c r="K19" s="17" t="s">
        <v>49</v>
      </c>
      <c r="L19" s="18"/>
      <c r="M19" s="19"/>
      <c r="N19" s="17" t="s">
        <v>50</v>
      </c>
      <c r="O19" s="18"/>
      <c r="P19" s="19"/>
      <c r="Q19" s="17" t="s">
        <v>51</v>
      </c>
      <c r="R19" s="18"/>
      <c r="S19" s="19"/>
      <c r="T19" s="17" t="s">
        <v>52</v>
      </c>
      <c r="U19" s="18"/>
      <c r="V19" s="19"/>
    </row>
    <row r="20" spans="2:22" ht="12.75">
      <c r="B20" s="20"/>
      <c r="C20" s="21"/>
      <c r="D20" s="21"/>
      <c r="E20" s="22"/>
      <c r="H20" s="20"/>
      <c r="I20" s="21"/>
      <c r="J20" s="22"/>
      <c r="K20" s="20"/>
      <c r="L20" s="21"/>
      <c r="M20" s="22"/>
      <c r="N20" s="20"/>
      <c r="O20" s="21"/>
      <c r="P20" s="22"/>
      <c r="Q20" s="20"/>
      <c r="R20" s="21"/>
      <c r="S20" s="22"/>
      <c r="T20" s="20"/>
      <c r="U20" s="21"/>
      <c r="V20" s="22"/>
    </row>
    <row r="22" spans="1:22" ht="12.75">
      <c r="A22">
        <v>1.6</v>
      </c>
      <c r="B22" s="17" t="s">
        <v>7</v>
      </c>
      <c r="C22" s="18"/>
      <c r="D22" s="18"/>
      <c r="E22" s="19"/>
      <c r="H22" s="17" t="s">
        <v>53</v>
      </c>
      <c r="I22" s="18"/>
      <c r="J22" s="19"/>
      <c r="K22" s="17" t="s">
        <v>54</v>
      </c>
      <c r="L22" s="18"/>
      <c r="M22" s="19"/>
      <c r="N22" s="17" t="s">
        <v>55</v>
      </c>
      <c r="O22" s="18"/>
      <c r="P22" s="19"/>
      <c r="Q22" s="17" t="s">
        <v>56</v>
      </c>
      <c r="R22" s="18"/>
      <c r="S22" s="19"/>
      <c r="T22" s="17" t="s">
        <v>57</v>
      </c>
      <c r="U22" s="18"/>
      <c r="V22" s="19"/>
    </row>
    <row r="23" spans="2:22" ht="12.75">
      <c r="B23" s="20"/>
      <c r="C23" s="21"/>
      <c r="D23" s="21"/>
      <c r="E23" s="22"/>
      <c r="H23" s="20"/>
      <c r="I23" s="21"/>
      <c r="J23" s="22"/>
      <c r="K23" s="20"/>
      <c r="L23" s="21"/>
      <c r="M23" s="22"/>
      <c r="N23" s="20"/>
      <c r="O23" s="21"/>
      <c r="P23" s="22"/>
      <c r="Q23" s="20"/>
      <c r="R23" s="21"/>
      <c r="S23" s="22"/>
      <c r="T23" s="20"/>
      <c r="U23" s="21"/>
      <c r="V23" s="22"/>
    </row>
    <row r="25" spans="1:22" ht="12.75">
      <c r="A25">
        <v>1.7</v>
      </c>
      <c r="B25" s="17" t="s">
        <v>8</v>
      </c>
      <c r="C25" s="18"/>
      <c r="D25" s="18"/>
      <c r="E25" s="19"/>
      <c r="H25" s="17"/>
      <c r="I25" s="18"/>
      <c r="J25" s="19"/>
      <c r="K25" s="17"/>
      <c r="L25" s="18"/>
      <c r="M25" s="19"/>
      <c r="N25" s="17"/>
      <c r="O25" s="18"/>
      <c r="P25" s="19"/>
      <c r="Q25" s="17"/>
      <c r="R25" s="18"/>
      <c r="S25" s="19"/>
      <c r="T25" s="17"/>
      <c r="U25" s="18"/>
      <c r="V25" s="19"/>
    </row>
    <row r="26" spans="2:22" ht="12.75">
      <c r="B26" s="20"/>
      <c r="C26" s="21"/>
      <c r="D26" s="21"/>
      <c r="E26" s="22"/>
      <c r="H26" s="20"/>
      <c r="I26" s="21"/>
      <c r="J26" s="22"/>
      <c r="K26" s="20"/>
      <c r="L26" s="21"/>
      <c r="M26" s="22"/>
      <c r="N26" s="20"/>
      <c r="O26" s="21"/>
      <c r="P26" s="22"/>
      <c r="Q26" s="20"/>
      <c r="R26" s="21"/>
      <c r="S26" s="22"/>
      <c r="T26" s="20"/>
      <c r="U26" s="21"/>
      <c r="V26" s="22"/>
    </row>
    <row r="28" spans="1:22" ht="12.75">
      <c r="A28">
        <v>1.8</v>
      </c>
      <c r="B28" s="17"/>
      <c r="C28" s="18"/>
      <c r="D28" s="18"/>
      <c r="E28" s="19"/>
      <c r="H28" s="17"/>
      <c r="I28" s="18"/>
      <c r="J28" s="19"/>
      <c r="K28" s="17"/>
      <c r="L28" s="18"/>
      <c r="M28" s="19"/>
      <c r="N28" s="17"/>
      <c r="O28" s="18"/>
      <c r="P28" s="19"/>
      <c r="Q28" s="17"/>
      <c r="R28" s="18"/>
      <c r="S28" s="19"/>
      <c r="T28" s="17"/>
      <c r="U28" s="18"/>
      <c r="V28" s="19"/>
    </row>
    <row r="29" spans="2:22" ht="12.75">
      <c r="B29" s="20"/>
      <c r="C29" s="21"/>
      <c r="D29" s="21"/>
      <c r="E29" s="22"/>
      <c r="H29" s="20"/>
      <c r="I29" s="21"/>
      <c r="J29" s="22"/>
      <c r="K29" s="20"/>
      <c r="L29" s="21"/>
      <c r="M29" s="22"/>
      <c r="N29" s="20"/>
      <c r="O29" s="21"/>
      <c r="P29" s="22"/>
      <c r="Q29" s="20"/>
      <c r="R29" s="21"/>
      <c r="S29" s="22"/>
      <c r="T29" s="20"/>
      <c r="U29" s="21"/>
      <c r="V29" s="22"/>
    </row>
    <row r="32" ht="12.75">
      <c r="A32" s="3" t="s">
        <v>16</v>
      </c>
    </row>
    <row r="34" spans="8:16" ht="12.75">
      <c r="H34" s="4" t="s">
        <v>17</v>
      </c>
      <c r="I34" s="4" t="s">
        <v>17</v>
      </c>
      <c r="J34" s="4" t="s">
        <v>17</v>
      </c>
      <c r="K34" s="4" t="s">
        <v>17</v>
      </c>
      <c r="L34" s="4" t="s">
        <v>17</v>
      </c>
      <c r="M34" s="4" t="s">
        <v>17</v>
      </c>
      <c r="N34" s="4" t="s">
        <v>17</v>
      </c>
      <c r="O34" s="4" t="s">
        <v>17</v>
      </c>
      <c r="P34" s="4" t="s">
        <v>18</v>
      </c>
    </row>
    <row r="35" spans="8:16" ht="12.75">
      <c r="H35" s="5">
        <v>1.1</v>
      </c>
      <c r="I35" s="5">
        <v>1.2</v>
      </c>
      <c r="J35" s="5">
        <v>1.3</v>
      </c>
      <c r="K35" s="5">
        <v>1.4</v>
      </c>
      <c r="L35" s="5">
        <v>1.5</v>
      </c>
      <c r="M35" s="5">
        <v>1.6</v>
      </c>
      <c r="N35" s="5">
        <v>1.7</v>
      </c>
      <c r="O35" s="5">
        <v>1.8</v>
      </c>
      <c r="P35" s="5" t="s">
        <v>19</v>
      </c>
    </row>
    <row r="36" spans="1:16" ht="12.75">
      <c r="A36">
        <v>3.1</v>
      </c>
      <c r="B36" s="14" t="s">
        <v>59</v>
      </c>
      <c r="C36" s="15"/>
      <c r="D36" s="15"/>
      <c r="E36" s="15"/>
      <c r="F36" s="15"/>
      <c r="G36" s="16"/>
      <c r="H36" s="9">
        <v>5</v>
      </c>
      <c r="I36" s="9">
        <v>4</v>
      </c>
      <c r="J36" s="9">
        <v>5</v>
      </c>
      <c r="K36" s="9">
        <v>4</v>
      </c>
      <c r="L36" s="9">
        <v>4</v>
      </c>
      <c r="M36" s="9">
        <v>2</v>
      </c>
      <c r="N36" s="9"/>
      <c r="O36" s="9"/>
      <c r="P36" s="10">
        <f>SUM(H36:O36)</f>
        <v>24</v>
      </c>
    </row>
    <row r="37" spans="1:16" ht="12.75">
      <c r="A37">
        <v>3.2</v>
      </c>
      <c r="B37" s="14" t="s">
        <v>60</v>
      </c>
      <c r="C37" s="15"/>
      <c r="D37" s="15"/>
      <c r="E37" s="15"/>
      <c r="F37" s="15"/>
      <c r="G37" s="16"/>
      <c r="H37" s="9">
        <v>2</v>
      </c>
      <c r="I37" s="9">
        <v>5</v>
      </c>
      <c r="J37" s="9">
        <v>5</v>
      </c>
      <c r="K37" s="9">
        <v>4</v>
      </c>
      <c r="L37" s="9">
        <v>5</v>
      </c>
      <c r="M37" s="9">
        <v>4</v>
      </c>
      <c r="N37" s="9"/>
      <c r="O37" s="9"/>
      <c r="P37" s="10">
        <f>SUM(H37:O37)</f>
        <v>25</v>
      </c>
    </row>
    <row r="38" spans="1:16" ht="12.75">
      <c r="A38">
        <v>3.3</v>
      </c>
      <c r="B38" s="14" t="s">
        <v>61</v>
      </c>
      <c r="C38" s="15"/>
      <c r="D38" s="15"/>
      <c r="E38" s="15"/>
      <c r="F38" s="15"/>
      <c r="G38" s="16"/>
      <c r="H38" s="9">
        <v>5</v>
      </c>
      <c r="I38" s="9">
        <v>5</v>
      </c>
      <c r="J38" s="9">
        <v>2</v>
      </c>
      <c r="K38" s="9">
        <v>5</v>
      </c>
      <c r="L38" s="9">
        <v>4</v>
      </c>
      <c r="M38" s="9">
        <v>3</v>
      </c>
      <c r="N38" s="9"/>
      <c r="O38" s="9"/>
      <c r="P38" s="10">
        <f>SUM(H38:O38)</f>
        <v>24</v>
      </c>
    </row>
    <row r="39" spans="1:16" ht="12.75">
      <c r="A39">
        <v>3.4</v>
      </c>
      <c r="B39" s="14"/>
      <c r="C39" s="15"/>
      <c r="D39" s="15"/>
      <c r="E39" s="15"/>
      <c r="F39" s="15"/>
      <c r="G39" s="16"/>
      <c r="H39" s="9"/>
      <c r="I39" s="9"/>
      <c r="J39" s="9"/>
      <c r="K39" s="9"/>
      <c r="L39" s="9"/>
      <c r="M39" s="9"/>
      <c r="N39" s="9"/>
      <c r="O39" s="9"/>
      <c r="P39" s="10">
        <f>SUM(H39:O39)</f>
        <v>0</v>
      </c>
    </row>
    <row r="40" spans="1:16" ht="12.75">
      <c r="A40">
        <v>3.5</v>
      </c>
      <c r="B40" s="14"/>
      <c r="C40" s="15"/>
      <c r="D40" s="15"/>
      <c r="E40" s="15"/>
      <c r="F40" s="15"/>
      <c r="G40" s="16"/>
      <c r="H40" s="9"/>
      <c r="I40" s="9"/>
      <c r="J40" s="9"/>
      <c r="K40" s="9"/>
      <c r="L40" s="9"/>
      <c r="M40" s="9"/>
      <c r="N40" s="9"/>
      <c r="O40" s="9"/>
      <c r="P40" s="10">
        <f>SUM(H40:O40)</f>
        <v>0</v>
      </c>
    </row>
    <row r="43" ht="12.75">
      <c r="A43" s="3" t="s">
        <v>20</v>
      </c>
    </row>
    <row r="45" spans="8:16" ht="12.75">
      <c r="H45" s="4" t="s">
        <v>17</v>
      </c>
      <c r="I45" s="4" t="s">
        <v>17</v>
      </c>
      <c r="J45" s="4" t="s">
        <v>17</v>
      </c>
      <c r="K45" s="4" t="s">
        <v>17</v>
      </c>
      <c r="L45" s="4" t="s">
        <v>17</v>
      </c>
      <c r="M45" s="4" t="s">
        <v>17</v>
      </c>
      <c r="N45" s="4" t="s">
        <v>17</v>
      </c>
      <c r="O45" s="4" t="s">
        <v>17</v>
      </c>
      <c r="P45" s="4" t="s">
        <v>18</v>
      </c>
    </row>
    <row r="46" spans="8:16" ht="12.75">
      <c r="H46" s="5">
        <v>1.1</v>
      </c>
      <c r="I46" s="5">
        <v>1.2</v>
      </c>
      <c r="J46" s="5">
        <v>1.3</v>
      </c>
      <c r="K46" s="5">
        <v>1.4</v>
      </c>
      <c r="L46" s="5">
        <v>1.5</v>
      </c>
      <c r="M46" s="5">
        <v>1.6</v>
      </c>
      <c r="N46" s="5">
        <v>1.7</v>
      </c>
      <c r="O46" s="5">
        <v>1.8</v>
      </c>
      <c r="P46" s="4" t="s">
        <v>21</v>
      </c>
    </row>
    <row r="47" spans="4:16" ht="12.75">
      <c r="D47" t="s">
        <v>22</v>
      </c>
      <c r="E47" s="6" t="s">
        <v>23</v>
      </c>
      <c r="H47" s="8">
        <v>1</v>
      </c>
      <c r="I47" s="8">
        <v>0.5</v>
      </c>
      <c r="J47" s="8">
        <v>0.75</v>
      </c>
      <c r="K47" s="8">
        <v>0.5</v>
      </c>
      <c r="L47" s="8">
        <v>1</v>
      </c>
      <c r="M47" s="8">
        <v>0.75</v>
      </c>
      <c r="N47" s="8"/>
      <c r="O47" s="8"/>
      <c r="P47" s="5" t="s">
        <v>19</v>
      </c>
    </row>
    <row r="48" spans="1:16" ht="12.75">
      <c r="A48">
        <v>3.1</v>
      </c>
      <c r="B48" s="11" t="str">
        <f>B36</f>
        <v>Managers must approve timesheets</v>
      </c>
      <c r="C48" s="12"/>
      <c r="D48" s="12"/>
      <c r="E48" s="12"/>
      <c r="F48" s="12"/>
      <c r="G48" s="13"/>
      <c r="H48" s="7">
        <f>H36*$H$47</f>
        <v>5</v>
      </c>
      <c r="I48" s="7">
        <f>I36*$I$47</f>
        <v>2</v>
      </c>
      <c r="J48" s="7">
        <f>J36*$J$47</f>
        <v>3.75</v>
      </c>
      <c r="K48" s="7">
        <f>K36*$K$47</f>
        <v>2</v>
      </c>
      <c r="L48" s="7">
        <f>L36*$L$47</f>
        <v>4</v>
      </c>
      <c r="M48" s="7">
        <f>M36*$M$47</f>
        <v>1.5</v>
      </c>
      <c r="N48" s="7">
        <f>N36*$N$47</f>
        <v>0</v>
      </c>
      <c r="O48" s="7">
        <f>O36*$O$47</f>
        <v>0</v>
      </c>
      <c r="P48" s="7">
        <f>SUM(H48:O48)</f>
        <v>18.25</v>
      </c>
    </row>
    <row r="49" spans="1:16" ht="12.75">
      <c r="A49">
        <v>3.2</v>
      </c>
      <c r="B49" s="11" t="str">
        <f>B37</f>
        <v>Email notifications when timesheets not entered</v>
      </c>
      <c r="C49" s="12"/>
      <c r="D49" s="12"/>
      <c r="E49" s="12"/>
      <c r="F49" s="12"/>
      <c r="G49" s="13"/>
      <c r="H49" s="7">
        <f>H37*$H$47</f>
        <v>2</v>
      </c>
      <c r="I49" s="7">
        <f>I37*$I$47</f>
        <v>2.5</v>
      </c>
      <c r="J49" s="7">
        <f>J37*$J$47</f>
        <v>3.75</v>
      </c>
      <c r="K49" s="7">
        <f>K37*$K$47</f>
        <v>2</v>
      </c>
      <c r="L49" s="7">
        <f>L37*$L$47</f>
        <v>5</v>
      </c>
      <c r="M49" s="7">
        <f>M37*$M$47</f>
        <v>3</v>
      </c>
      <c r="N49" s="7">
        <f>N37*$N$47</f>
        <v>0</v>
      </c>
      <c r="O49" s="7">
        <f>O37*$O$47</f>
        <v>0</v>
      </c>
      <c r="P49" s="7">
        <f>SUM(H49:O49)</f>
        <v>18.25</v>
      </c>
    </row>
    <row r="50" spans="1:16" ht="12.75">
      <c r="A50">
        <v>3.3</v>
      </c>
      <c r="B50" s="11" t="str">
        <f>B38</f>
        <v>Mandatory timesheet training</v>
      </c>
      <c r="C50" s="12"/>
      <c r="D50" s="12"/>
      <c r="E50" s="12"/>
      <c r="F50" s="12"/>
      <c r="G50" s="13"/>
      <c r="H50" s="7">
        <f>H38*$H$47</f>
        <v>5</v>
      </c>
      <c r="I50" s="7">
        <f>I38*$I$47</f>
        <v>2.5</v>
      </c>
      <c r="J50" s="7">
        <f>J38*$J$47</f>
        <v>1.5</v>
      </c>
      <c r="K50" s="7">
        <f>K38*$K$47</f>
        <v>2.5</v>
      </c>
      <c r="L50" s="7">
        <f>L38*$L$47</f>
        <v>4</v>
      </c>
      <c r="M50" s="7">
        <f>M38*$M$47</f>
        <v>2.25</v>
      </c>
      <c r="N50" s="7">
        <f>N38*$N$47</f>
        <v>0</v>
      </c>
      <c r="O50" s="7">
        <f>O38*$O$47</f>
        <v>0</v>
      </c>
      <c r="P50" s="7">
        <f>SUM(H50:O50)</f>
        <v>17.75</v>
      </c>
    </row>
    <row r="51" spans="1:16" ht="12.75">
      <c r="A51">
        <v>3.4</v>
      </c>
      <c r="B51" s="11">
        <f>B39</f>
        <v>0</v>
      </c>
      <c r="C51" s="12"/>
      <c r="D51" s="12"/>
      <c r="E51" s="12"/>
      <c r="F51" s="12"/>
      <c r="G51" s="13"/>
      <c r="H51" s="7">
        <f>H39*$H$47</f>
        <v>0</v>
      </c>
      <c r="I51" s="7">
        <f>I39*$I$47</f>
        <v>0</v>
      </c>
      <c r="J51" s="7">
        <f>J39*$J$47</f>
        <v>0</v>
      </c>
      <c r="K51" s="7">
        <f>K39*$K$47</f>
        <v>0</v>
      </c>
      <c r="L51" s="7">
        <f>L39*$L$47</f>
        <v>0</v>
      </c>
      <c r="M51" s="7">
        <f>M39*$M$47</f>
        <v>0</v>
      </c>
      <c r="N51" s="7">
        <f>N39*$N$47</f>
        <v>0</v>
      </c>
      <c r="O51" s="7">
        <f>O39*$O$47</f>
        <v>0</v>
      </c>
      <c r="P51" s="7">
        <f>SUM(H51:O51)</f>
        <v>0</v>
      </c>
    </row>
    <row r="52" spans="1:16" ht="12.75">
      <c r="A52">
        <v>3.5</v>
      </c>
      <c r="B52" s="11">
        <f>B40</f>
        <v>0</v>
      </c>
      <c r="C52" s="12"/>
      <c r="D52" s="12"/>
      <c r="E52" s="12"/>
      <c r="F52" s="12"/>
      <c r="G52" s="13"/>
      <c r="H52" s="7">
        <f>H40*$H$47</f>
        <v>0</v>
      </c>
      <c r="I52" s="7">
        <f>I40*$I$47</f>
        <v>0</v>
      </c>
      <c r="J52" s="7">
        <f>J40*$J$47</f>
        <v>0</v>
      </c>
      <c r="K52" s="7">
        <f>K40*$K$47</f>
        <v>0</v>
      </c>
      <c r="L52" s="7">
        <f>L40*$L$47</f>
        <v>0</v>
      </c>
      <c r="M52" s="7">
        <f>M40*$M$47</f>
        <v>0</v>
      </c>
      <c r="N52" s="7">
        <f>N40*$N$47</f>
        <v>0</v>
      </c>
      <c r="O52" s="7">
        <f>O40*$O$47</f>
        <v>0</v>
      </c>
      <c r="P52" s="7">
        <f>SUM(H52:O52)</f>
        <v>0</v>
      </c>
    </row>
    <row r="55" spans="1:13" ht="12.75">
      <c r="A55" s="3" t="s">
        <v>62</v>
      </c>
      <c r="M55" s="6" t="s">
        <v>68</v>
      </c>
    </row>
    <row r="57" spans="2:12" ht="12.75">
      <c r="B57" s="39" t="s">
        <v>70</v>
      </c>
      <c r="C57" s="6"/>
      <c r="G57" s="26" t="s">
        <v>66</v>
      </c>
      <c r="H57" s="30"/>
      <c r="I57" s="31"/>
      <c r="J57" s="31"/>
      <c r="K57" s="31"/>
      <c r="L57" s="32"/>
    </row>
    <row r="58" spans="2:12" ht="12.75">
      <c r="B58" s="6" t="s">
        <v>63</v>
      </c>
      <c r="C58" s="6"/>
      <c r="G58" s="24"/>
      <c r="H58" s="33"/>
      <c r="I58" s="34"/>
      <c r="J58" s="34"/>
      <c r="K58" s="34"/>
      <c r="L58" s="35"/>
    </row>
    <row r="59" spans="2:12" ht="12.75">
      <c r="B59" s="6"/>
      <c r="C59" s="6"/>
      <c r="G59" s="24"/>
      <c r="H59" s="33"/>
      <c r="I59" s="34"/>
      <c r="J59" s="34"/>
      <c r="K59" s="34"/>
      <c r="L59" s="35"/>
    </row>
    <row r="60" spans="2:12" ht="12.75">
      <c r="B60" s="39" t="s">
        <v>71</v>
      </c>
      <c r="C60" s="6"/>
      <c r="G60" s="24"/>
      <c r="H60" s="33"/>
      <c r="I60" s="34"/>
      <c r="J60" s="34"/>
      <c r="K60" s="34"/>
      <c r="L60" s="35"/>
    </row>
    <row r="61" spans="2:12" ht="12.75">
      <c r="B61" s="6" t="s">
        <v>64</v>
      </c>
      <c r="C61" s="6"/>
      <c r="G61" s="24"/>
      <c r="H61" s="33"/>
      <c r="I61" s="34"/>
      <c r="J61" s="34"/>
      <c r="K61" s="34"/>
      <c r="L61" s="35"/>
    </row>
    <row r="62" spans="2:12" ht="12.75">
      <c r="B62" s="6" t="s">
        <v>65</v>
      </c>
      <c r="C62" s="6"/>
      <c r="G62" s="24"/>
      <c r="H62" s="33"/>
      <c r="I62" s="34"/>
      <c r="J62" s="34"/>
      <c r="K62" s="34"/>
      <c r="L62" s="35"/>
    </row>
    <row r="63" spans="7:12" ht="12.75">
      <c r="G63" s="24"/>
      <c r="H63" s="33"/>
      <c r="I63" s="34"/>
      <c r="J63" s="34"/>
      <c r="K63" s="34"/>
      <c r="L63" s="35"/>
    </row>
    <row r="64" spans="7:12" ht="12.75">
      <c r="G64" s="24"/>
      <c r="H64" s="33"/>
      <c r="I64" s="34"/>
      <c r="J64" s="34"/>
      <c r="K64" s="34"/>
      <c r="L64" s="35"/>
    </row>
    <row r="65" spans="7:12" ht="12.75">
      <c r="G65" s="24"/>
      <c r="H65" s="33"/>
      <c r="I65" s="34"/>
      <c r="J65" s="34"/>
      <c r="K65" s="34"/>
      <c r="L65" s="35"/>
    </row>
    <row r="66" spans="7:12" ht="12.75">
      <c r="G66" s="24"/>
      <c r="H66" s="33"/>
      <c r="I66" s="34"/>
      <c r="J66" s="34"/>
      <c r="K66" s="34"/>
      <c r="L66" s="35"/>
    </row>
    <row r="67" spans="7:12" ht="12.75">
      <c r="G67" s="24"/>
      <c r="H67" s="33"/>
      <c r="I67" s="34"/>
      <c r="J67" s="34"/>
      <c r="K67" s="34"/>
      <c r="L67" s="35"/>
    </row>
    <row r="68" spans="7:12" ht="12.75">
      <c r="G68" s="24"/>
      <c r="H68" s="33"/>
      <c r="I68" s="34"/>
      <c r="J68" s="34"/>
      <c r="K68" s="34"/>
      <c r="L68" s="35"/>
    </row>
    <row r="69" spans="7:12" ht="12.75">
      <c r="G69" s="24"/>
      <c r="H69" s="33"/>
      <c r="I69" s="34"/>
      <c r="J69" s="34"/>
      <c r="K69" s="34"/>
      <c r="L69" s="35"/>
    </row>
    <row r="70" spans="7:12" ht="12.75">
      <c r="G70" s="24"/>
      <c r="H70" s="33"/>
      <c r="I70" s="34"/>
      <c r="J70" s="34"/>
      <c r="K70" s="34"/>
      <c r="L70" s="35"/>
    </row>
    <row r="71" spans="7:12" ht="15.75" customHeight="1">
      <c r="G71" s="25"/>
      <c r="H71" s="36"/>
      <c r="I71" s="37"/>
      <c r="J71" s="37"/>
      <c r="K71" s="37"/>
      <c r="L71" s="38"/>
    </row>
    <row r="72" spans="8:12" ht="16.5" customHeight="1">
      <c r="H72" s="27" t="s">
        <v>67</v>
      </c>
      <c r="I72" s="28"/>
      <c r="J72" s="28"/>
      <c r="K72" s="28"/>
      <c r="L72" s="29"/>
    </row>
    <row r="73" spans="4:5" ht="12.75">
      <c r="D73" t="s">
        <v>8</v>
      </c>
      <c r="E73" s="6" t="s">
        <v>69</v>
      </c>
    </row>
  </sheetData>
  <mergeCells count="65">
    <mergeCell ref="G57:G71"/>
    <mergeCell ref="H72:L72"/>
    <mergeCell ref="B50:G50"/>
    <mergeCell ref="B51:G51"/>
    <mergeCell ref="B52:G52"/>
    <mergeCell ref="B39:G39"/>
    <mergeCell ref="B40:G40"/>
    <mergeCell ref="B48:G48"/>
    <mergeCell ref="B49:G49"/>
    <mergeCell ref="T28:V29"/>
    <mergeCell ref="B36:G36"/>
    <mergeCell ref="B37:G37"/>
    <mergeCell ref="B38:G38"/>
    <mergeCell ref="H28:J29"/>
    <mergeCell ref="K28:M29"/>
    <mergeCell ref="N28:P29"/>
    <mergeCell ref="Q28:S29"/>
    <mergeCell ref="T22:V23"/>
    <mergeCell ref="H25:J26"/>
    <mergeCell ref="K25:M26"/>
    <mergeCell ref="N25:P26"/>
    <mergeCell ref="Q25:S26"/>
    <mergeCell ref="T25:V26"/>
    <mergeCell ref="H22:J23"/>
    <mergeCell ref="K22:M23"/>
    <mergeCell ref="N22:P23"/>
    <mergeCell ref="Q22:S23"/>
    <mergeCell ref="T16:V17"/>
    <mergeCell ref="H19:J20"/>
    <mergeCell ref="K19:M20"/>
    <mergeCell ref="N19:P20"/>
    <mergeCell ref="Q19:S20"/>
    <mergeCell ref="T19:V20"/>
    <mergeCell ref="H16:J17"/>
    <mergeCell ref="K16:M17"/>
    <mergeCell ref="N16:P17"/>
    <mergeCell ref="Q16:S17"/>
    <mergeCell ref="T10:V11"/>
    <mergeCell ref="H13:J14"/>
    <mergeCell ref="K13:M14"/>
    <mergeCell ref="N13:P14"/>
    <mergeCell ref="Q13:S14"/>
    <mergeCell ref="T13:V14"/>
    <mergeCell ref="H10:J11"/>
    <mergeCell ref="K10:M11"/>
    <mergeCell ref="N10:P11"/>
    <mergeCell ref="Q10:S11"/>
    <mergeCell ref="T7:V8"/>
    <mergeCell ref="H6:J6"/>
    <mergeCell ref="K6:M6"/>
    <mergeCell ref="N6:P6"/>
    <mergeCell ref="Q6:S6"/>
    <mergeCell ref="T6:V6"/>
    <mergeCell ref="H7:J8"/>
    <mergeCell ref="K7:M8"/>
    <mergeCell ref="N7:P8"/>
    <mergeCell ref="Q7:S8"/>
    <mergeCell ref="B19:E20"/>
    <mergeCell ref="B22:E23"/>
    <mergeCell ref="B25:E26"/>
    <mergeCell ref="B28:E29"/>
    <mergeCell ref="B7:E8"/>
    <mergeCell ref="B10:E11"/>
    <mergeCell ref="B13:E14"/>
    <mergeCell ref="B16:E17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exinfm.com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Solutions Ratings</dc:title>
  <dc:subject>Six Sigma Green Belt Project</dc:subject>
  <dc:creator>Matt H. Evans</dc:creator>
  <cp:keywords/>
  <dc:description/>
  <cp:lastModifiedBy>Authorized User</cp:lastModifiedBy>
  <dcterms:created xsi:type="dcterms:W3CDTF">2008-02-19T18:06:27Z</dcterms:created>
  <dcterms:modified xsi:type="dcterms:W3CDTF">2008-02-21T19:43:47Z</dcterms:modified>
  <cp:category/>
  <cp:version/>
  <cp:contentType/>
  <cp:contentStatus/>
</cp:coreProperties>
</file>