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1880" windowHeight="5805" activeTab="0"/>
  </bookViews>
  <sheets>
    <sheet name="Critical Defect 1" sheetId="1" r:id="rId1"/>
    <sheet name="Critical Defect 2" sheetId="2" r:id="rId2"/>
    <sheet name="Results" sheetId="3" r:id="rId3"/>
  </sheets>
  <definedNames>
    <definedName name="_xlnm.Print_Area" localSheetId="0">'Critical Defect 1'!$A$1:$N$52</definedName>
    <definedName name="_xlnm.Print_Area" localSheetId="1">'Critical Defect 2'!$A$1:$N$51</definedName>
    <definedName name="_xlnm.Print_Area" localSheetId="2">'Results'!$A$1:$N$20</definedName>
  </definedNames>
  <calcPr fullCalcOnLoad="1"/>
</workbook>
</file>

<file path=xl/comments1.xml><?xml version="1.0" encoding="utf-8"?>
<comments xmlns="http://schemas.openxmlformats.org/spreadsheetml/2006/main">
  <authors>
    <author>mateva</author>
  </authors>
  <commentList>
    <comment ref="B6" authorId="0">
      <text>
        <r>
          <rPr>
            <sz val="8"/>
            <rFont val="Tahoma"/>
            <family val="2"/>
          </rPr>
          <t>Number of Defects Observed - Invoices Not Entered into the Project Management System.</t>
        </r>
      </text>
    </comment>
  </commentList>
</comments>
</file>

<file path=xl/comments2.xml><?xml version="1.0" encoding="utf-8"?>
<comments xmlns="http://schemas.openxmlformats.org/spreadsheetml/2006/main">
  <authors>
    <author>mateva</author>
  </authors>
  <commentList>
    <comment ref="B6" authorId="0">
      <text>
        <r>
          <rPr>
            <sz val="8"/>
            <rFont val="Tahoma"/>
            <family val="2"/>
          </rPr>
          <t>Number of Defects Observed - Invoice Amounts in PMS not in agreement with General Ledger by more than 1%</t>
        </r>
      </text>
    </comment>
  </commentList>
</comments>
</file>

<file path=xl/sharedStrings.xml><?xml version="1.0" encoding="utf-8"?>
<sst xmlns="http://schemas.openxmlformats.org/spreadsheetml/2006/main" count="85" uniqueCount="51">
  <si>
    <t xml:space="preserve"> </t>
  </si>
  <si>
    <t>Maximum</t>
  </si>
  <si>
    <t>Minimum</t>
  </si>
  <si>
    <t>Range</t>
  </si>
  <si>
    <t>Observation</t>
  </si>
  <si>
    <t>Value</t>
  </si>
  <si>
    <t>Cost Data Integrity Project</t>
  </si>
  <si>
    <t>Once Trend Charts have been completed, enter the same observation data into a Histogram to check for</t>
  </si>
  <si>
    <t>Normality - may need to revise and change sample plan before moving to Statistical Process Control.</t>
  </si>
  <si>
    <t>Histogram for Sample Data - Critical Defect No. 1</t>
  </si>
  <si>
    <t>Number of Intervals based on Square Root of Observations &gt;</t>
  </si>
  <si>
    <t>Width of each interval based on Range / (No of Intervals - 1)</t>
  </si>
  <si>
    <t>Histogram Table based on above data:</t>
  </si>
  <si>
    <t xml:space="preserve">Interval </t>
  </si>
  <si>
    <t>&lt; Minimum Intervals</t>
  </si>
  <si>
    <t>Less than or Equal to 20</t>
  </si>
  <si>
    <t>Between 21 and 22</t>
  </si>
  <si>
    <t>Between 23 and 24</t>
  </si>
  <si>
    <t>Between 25 and 26</t>
  </si>
  <si>
    <t>Between 27 and 28</t>
  </si>
  <si>
    <t>Appears to be a Bi Modal Distribution</t>
  </si>
  <si>
    <t>Freq</t>
  </si>
  <si>
    <t>Simple Side Ways Plot</t>
  </si>
  <si>
    <t>More Formal Histogram Bar Chart:</t>
  </si>
  <si>
    <t>Histogram for Sample Data - Critical Defect No. 2</t>
  </si>
  <si>
    <t>Describe the Sample Test and Defect Measured:</t>
  </si>
  <si>
    <t>Nine observations were made over a 9 month period regarding the posting of</t>
  </si>
  <si>
    <t>vendor invoices into the Project Management System. Compare the invoices</t>
  </si>
  <si>
    <t xml:space="preserve">that were processed and paid per the General Ledger with invoices that were </t>
  </si>
  <si>
    <t>posted in the Project Management System. Count the number of invoices that</t>
  </si>
  <si>
    <t>were not posted in the Project Management System.</t>
  </si>
  <si>
    <t xml:space="preserve">For all active employees assigned to projects, how many employees did </t>
  </si>
  <si>
    <t xml:space="preserve">not enter a timesheet into the Project Management System for the </t>
  </si>
  <si>
    <t>two week pay period.</t>
  </si>
  <si>
    <t>Less than or Equal to 33</t>
  </si>
  <si>
    <t>Between 34 and 35</t>
  </si>
  <si>
    <t>Between 36 and 37</t>
  </si>
  <si>
    <t>Between 38 and 39</t>
  </si>
  <si>
    <t>Between 40 and 41</t>
  </si>
  <si>
    <t>Histogram Results</t>
  </si>
  <si>
    <t>Summarize the results of the histograms for each of the three critical defects:</t>
  </si>
  <si>
    <t>The frequency distribution for vendor invoices is bi-modal indicating that stratified sampling needs to be performed. This is most likely due to the</t>
  </si>
  <si>
    <t>fact that each IT investment is managed seperately and as a result, each IT project has its own unique defect rates; i.e. some projects do a good</t>
  </si>
  <si>
    <t>job of processing and posting their invoices, but others do a very poor job. Therefore, each project should represent a sub-group and observations</t>
  </si>
  <si>
    <t>should be taken from each sub group to arrive at proper measurement of defects.</t>
  </si>
  <si>
    <t>Additional Instructions &gt;</t>
  </si>
  <si>
    <t>Making Histograms</t>
  </si>
  <si>
    <t>Need additional samples</t>
  </si>
  <si>
    <t>Critical Defect No. 1:</t>
  </si>
  <si>
    <t>Critical Defect No. 2:</t>
  </si>
  <si>
    <t xml:space="preserve">Similar to defect 1, probably need to conduct subgroup samples on a project by project basis to reach normality.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</si>
</sst>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2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i/>
      <sz val="10"/>
      <name val="Arial"/>
      <family val="2"/>
    </font>
    <font>
      <sz val="8"/>
      <name val="Tahoma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9.25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7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10" fillId="3" borderId="0" xfId="0" applyFont="1" applyFill="1" applyAlignment="1">
      <alignment horizontal="center"/>
    </xf>
    <xf numFmtId="0" fontId="1" fillId="0" borderId="0" xfId="2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Frequency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'Critical Defect 1'!$E$26</c:f>
              <c:strCache>
                <c:ptCount val="1"/>
                <c:pt idx="0">
                  <c:v>Freq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'Critical Defect 1'!$E$27:$E$31</c:f>
              <c:numCache/>
            </c:numRef>
          </c:val>
        </c:ser>
        <c:axId val="55576073"/>
        <c:axId val="30422610"/>
      </c:barChart>
      <c:catAx>
        <c:axId val="5557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22610"/>
        <c:crosses val="autoZero"/>
        <c:auto val="1"/>
        <c:lblOffset val="100"/>
        <c:noMultiLvlLbl val="0"/>
      </c:catAx>
      <c:valAx>
        <c:axId val="3042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76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Frequency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'Critical Defect 2'!$E$26</c:f>
              <c:strCache>
                <c:ptCount val="1"/>
                <c:pt idx="0">
                  <c:v>Freq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'Critical Defect 2'!$E$27:$E$31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68035"/>
        <c:axId val="48312316"/>
      </c:barChart>
      <c:catAx>
        <c:axId val="536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12316"/>
        <c:crosses val="autoZero"/>
        <c:auto val="1"/>
        <c:lblOffset val="100"/>
        <c:noMultiLvlLbl val="0"/>
      </c:catAx>
      <c:valAx>
        <c:axId val="48312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25</xdr:row>
      <xdr:rowOff>152400</xdr:rowOff>
    </xdr:from>
    <xdr:to>
      <xdr:col>9</xdr:col>
      <xdr:colOff>133350</xdr:colOff>
      <xdr:row>31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590925" y="4410075"/>
          <a:ext cx="419100" cy="819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35</xdr:row>
      <xdr:rowOff>47625</xdr:rowOff>
    </xdr:from>
    <xdr:to>
      <xdr:col>8</xdr:col>
      <xdr:colOff>171450</xdr:colOff>
      <xdr:row>51</xdr:row>
      <xdr:rowOff>9525</xdr:rowOff>
    </xdr:to>
    <xdr:graphicFrame>
      <xdr:nvGraphicFramePr>
        <xdr:cNvPr id="2" name="Chart 3"/>
        <xdr:cNvGraphicFramePr/>
      </xdr:nvGraphicFramePr>
      <xdr:xfrm>
        <a:off x="219075" y="5924550"/>
        <a:ext cx="3648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25</xdr:row>
      <xdr:rowOff>152400</xdr:rowOff>
    </xdr:from>
    <xdr:to>
      <xdr:col>9</xdr:col>
      <xdr:colOff>133350</xdr:colOff>
      <xdr:row>31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590925" y="4410075"/>
          <a:ext cx="419100" cy="819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35</xdr:row>
      <xdr:rowOff>47625</xdr:rowOff>
    </xdr:from>
    <xdr:to>
      <xdr:col>8</xdr:col>
      <xdr:colOff>171450</xdr:colOff>
      <xdr:row>51</xdr:row>
      <xdr:rowOff>9525</xdr:rowOff>
    </xdr:to>
    <xdr:graphicFrame>
      <xdr:nvGraphicFramePr>
        <xdr:cNvPr id="2" name="Chart 3"/>
        <xdr:cNvGraphicFramePr/>
      </xdr:nvGraphicFramePr>
      <xdr:xfrm>
        <a:off x="219075" y="5924550"/>
        <a:ext cx="3648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arknet.fnal.gov/toolkits/ati/histograms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quarknet.fnal.gov/toolkits/ati/histograms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4" max="4" width="14.421875" style="0" customWidth="1"/>
    <col min="5" max="10" width="2.7109375" style="0" customWidth="1"/>
  </cols>
  <sheetData>
    <row r="1" spans="1:14" ht="18">
      <c r="A1" s="7" t="s">
        <v>0</v>
      </c>
      <c r="B1" s="8"/>
      <c r="C1" s="7" t="s">
        <v>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>
      <c r="A2" s="7" t="s">
        <v>0</v>
      </c>
      <c r="B2" s="8"/>
      <c r="C2" s="7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12.75">
      <c r="A3" s="9" t="s">
        <v>7</v>
      </c>
    </row>
    <row r="4" spans="1:2" ht="15.75">
      <c r="A4" s="9" t="s">
        <v>8</v>
      </c>
      <c r="B4" s="2"/>
    </row>
    <row r="5" spans="1:12" ht="15.75">
      <c r="A5" t="s">
        <v>45</v>
      </c>
      <c r="B5" s="2"/>
      <c r="C5" s="16" t="s">
        <v>46</v>
      </c>
      <c r="D5" s="16"/>
      <c r="E5" s="16"/>
      <c r="F5" s="16"/>
      <c r="G5" s="16"/>
      <c r="H5" s="16"/>
      <c r="I5" s="16"/>
      <c r="J5" s="16"/>
      <c r="K5" s="16"/>
      <c r="L5" s="16"/>
    </row>
    <row r="6" spans="1:4" ht="12.75">
      <c r="A6" s="6" t="s">
        <v>4</v>
      </c>
      <c r="B6" s="6" t="s">
        <v>5</v>
      </c>
      <c r="D6" s="12" t="s">
        <v>25</v>
      </c>
    </row>
    <row r="7" spans="1:4" ht="12.75">
      <c r="A7">
        <v>1</v>
      </c>
      <c r="B7" s="10">
        <v>27</v>
      </c>
      <c r="D7" t="s">
        <v>26</v>
      </c>
    </row>
    <row r="8" spans="1:4" ht="12.75">
      <c r="A8">
        <v>2</v>
      </c>
      <c r="B8" s="10">
        <v>22</v>
      </c>
      <c r="D8" t="s">
        <v>27</v>
      </c>
    </row>
    <row r="9" spans="1:4" ht="12.75">
      <c r="A9">
        <v>3</v>
      </c>
      <c r="B9" s="10">
        <v>20</v>
      </c>
      <c r="D9" t="s">
        <v>28</v>
      </c>
    </row>
    <row r="10" spans="1:4" ht="12.75">
      <c r="A10">
        <v>4</v>
      </c>
      <c r="B10" s="10">
        <v>26</v>
      </c>
      <c r="D10" t="s">
        <v>29</v>
      </c>
    </row>
    <row r="11" spans="1:4" ht="12.75">
      <c r="A11">
        <v>5</v>
      </c>
      <c r="B11" s="10">
        <v>21</v>
      </c>
      <c r="D11" t="s">
        <v>30</v>
      </c>
    </row>
    <row r="12" spans="1:2" ht="12.75">
      <c r="A12">
        <v>6</v>
      </c>
      <c r="B12" s="10">
        <v>28</v>
      </c>
    </row>
    <row r="13" spans="1:2" ht="12.75">
      <c r="A13">
        <v>7</v>
      </c>
      <c r="B13" s="10">
        <v>25</v>
      </c>
    </row>
    <row r="14" spans="1:2" ht="12.75">
      <c r="A14">
        <v>8</v>
      </c>
      <c r="B14" s="10">
        <v>22</v>
      </c>
    </row>
    <row r="15" spans="1:2" ht="12.75">
      <c r="A15">
        <v>9</v>
      </c>
      <c r="B15" s="10">
        <v>28</v>
      </c>
    </row>
    <row r="16" ht="12.75">
      <c r="B16" s="1" t="s">
        <v>0</v>
      </c>
    </row>
    <row r="17" spans="1:2" ht="12.75">
      <c r="A17" s="3" t="s">
        <v>1</v>
      </c>
      <c r="B17" s="4">
        <f>MAX(B7:B15)</f>
        <v>28</v>
      </c>
    </row>
    <row r="18" spans="1:2" ht="12.75">
      <c r="A18" s="3" t="s">
        <v>2</v>
      </c>
      <c r="B18" s="4">
        <f>MIN(B7:B15)</f>
        <v>20</v>
      </c>
    </row>
    <row r="19" spans="1:2" ht="12.75">
      <c r="A19" s="3" t="s">
        <v>3</v>
      </c>
      <c r="B19" s="4">
        <f>B17-B18</f>
        <v>8</v>
      </c>
    </row>
    <row r="21" spans="1:9" ht="12.75">
      <c r="A21" s="11" t="s">
        <v>10</v>
      </c>
      <c r="G21">
        <f>SQRT(A15)</f>
        <v>3</v>
      </c>
      <c r="H21">
        <v>5</v>
      </c>
      <c r="I21" t="s">
        <v>14</v>
      </c>
    </row>
    <row r="22" spans="1:7" ht="12.75">
      <c r="A22" s="11" t="s">
        <v>11</v>
      </c>
      <c r="G22">
        <f>B19/(H21-1)</f>
        <v>2</v>
      </c>
    </row>
    <row r="23" ht="12.75">
      <c r="A23" t="s">
        <v>0</v>
      </c>
    </row>
    <row r="24" spans="1:5" ht="12.75">
      <c r="A24" s="12" t="s">
        <v>12</v>
      </c>
      <c r="E24" s="12" t="s">
        <v>22</v>
      </c>
    </row>
    <row r="26" spans="1:5" ht="12.75">
      <c r="A26" s="5" t="s">
        <v>13</v>
      </c>
      <c r="B26" t="s">
        <v>0</v>
      </c>
      <c r="E26" t="s">
        <v>21</v>
      </c>
    </row>
    <row r="27" spans="1:5" ht="12.75">
      <c r="A27" s="5">
        <v>1</v>
      </c>
      <c r="B27" t="s">
        <v>15</v>
      </c>
      <c r="E27" s="15">
        <v>1</v>
      </c>
    </row>
    <row r="28" spans="1:7" ht="12.75">
      <c r="A28" s="5">
        <v>2</v>
      </c>
      <c r="B28" t="s">
        <v>16</v>
      </c>
      <c r="E28" s="15">
        <v>3</v>
      </c>
      <c r="F28" s="13"/>
      <c r="G28" s="13"/>
    </row>
    <row r="29" spans="1:11" ht="12.75">
      <c r="A29" s="5">
        <v>3</v>
      </c>
      <c r="B29" t="s">
        <v>17</v>
      </c>
      <c r="E29" s="6">
        <v>0</v>
      </c>
      <c r="K29" t="s">
        <v>20</v>
      </c>
    </row>
    <row r="30" spans="1:11" ht="12.75">
      <c r="A30" s="5">
        <v>4</v>
      </c>
      <c r="B30" t="s">
        <v>18</v>
      </c>
      <c r="E30" s="15">
        <v>2</v>
      </c>
      <c r="F30" s="13"/>
      <c r="K30" t="s">
        <v>0</v>
      </c>
    </row>
    <row r="31" spans="1:7" ht="12.75">
      <c r="A31" s="5">
        <v>5</v>
      </c>
      <c r="B31" t="s">
        <v>19</v>
      </c>
      <c r="E31" s="15">
        <v>3</v>
      </c>
      <c r="F31" s="13"/>
      <c r="G31" s="13"/>
    </row>
    <row r="34" ht="12.75">
      <c r="A34" s="12" t="s">
        <v>23</v>
      </c>
    </row>
    <row r="36" spans="1:15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</sheetData>
  <mergeCells count="1">
    <mergeCell ref="C5:L5"/>
  </mergeCells>
  <hyperlinks>
    <hyperlink ref="C5:L5" r:id="rId1" display="Making Histograms"/>
  </hyperlinks>
  <printOptions/>
  <pageMargins left="0.75" right="0.75" top="1" bottom="1" header="0.5" footer="0.5"/>
  <pageSetup horizontalDpi="600" verticalDpi="600" orientation="landscape" r:id="rId5"/>
  <headerFooter alignWithMargins="0">
    <oddFooter>&amp;L&amp;P</oddFooter>
  </headerFooter>
  <rowBreaks count="1" manualBreakCount="1">
    <brk id="32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4" max="4" width="14.421875" style="0" customWidth="1"/>
    <col min="5" max="10" width="2.7109375" style="0" customWidth="1"/>
  </cols>
  <sheetData>
    <row r="1" spans="1:14" ht="18">
      <c r="A1" s="7" t="s">
        <v>0</v>
      </c>
      <c r="B1" s="8"/>
      <c r="C1" s="7" t="s">
        <v>24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>
      <c r="A2" s="7" t="s">
        <v>0</v>
      </c>
      <c r="B2" s="8"/>
      <c r="C2" s="7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12.75">
      <c r="A3" s="9" t="s">
        <v>7</v>
      </c>
    </row>
    <row r="4" spans="1:2" ht="15.75">
      <c r="A4" s="9" t="s">
        <v>8</v>
      </c>
      <c r="B4" s="2"/>
    </row>
    <row r="5" spans="1:12" ht="15.75">
      <c r="A5" t="s">
        <v>45</v>
      </c>
      <c r="B5" s="2"/>
      <c r="C5" s="16" t="s">
        <v>46</v>
      </c>
      <c r="D5" s="16"/>
      <c r="E5" s="16"/>
      <c r="F5" s="16"/>
      <c r="G5" s="16"/>
      <c r="H5" s="16"/>
      <c r="I5" s="16"/>
      <c r="J5" s="16"/>
      <c r="K5" s="16"/>
      <c r="L5" s="16"/>
    </row>
    <row r="6" spans="1:4" ht="12.75">
      <c r="A6" s="6" t="s">
        <v>4</v>
      </c>
      <c r="B6" s="6" t="s">
        <v>5</v>
      </c>
      <c r="D6" s="12" t="s">
        <v>25</v>
      </c>
    </row>
    <row r="7" spans="1:4" ht="12.75">
      <c r="A7">
        <v>1</v>
      </c>
      <c r="B7" s="10">
        <v>41</v>
      </c>
      <c r="D7" t="s">
        <v>31</v>
      </c>
    </row>
    <row r="8" spans="1:4" ht="12.75">
      <c r="A8">
        <v>2</v>
      </c>
      <c r="B8" s="10">
        <v>37</v>
      </c>
      <c r="D8" t="s">
        <v>32</v>
      </c>
    </row>
    <row r="9" spans="1:4" ht="12.75">
      <c r="A9">
        <v>3</v>
      </c>
      <c r="B9" s="10">
        <v>35</v>
      </c>
      <c r="D9" t="s">
        <v>33</v>
      </c>
    </row>
    <row r="10" spans="1:2" ht="12.75">
      <c r="A10">
        <v>4</v>
      </c>
      <c r="B10" s="10">
        <v>33</v>
      </c>
    </row>
    <row r="11" spans="1:2" ht="12.75">
      <c r="A11">
        <v>5</v>
      </c>
      <c r="B11" s="10">
        <v>36</v>
      </c>
    </row>
    <row r="12" spans="1:2" ht="12.75">
      <c r="A12">
        <v>6</v>
      </c>
      <c r="B12" s="10">
        <v>40</v>
      </c>
    </row>
    <row r="13" spans="1:2" ht="12.75">
      <c r="A13">
        <v>7</v>
      </c>
      <c r="B13" s="10">
        <v>38</v>
      </c>
    </row>
    <row r="14" spans="1:2" ht="12.75">
      <c r="A14">
        <v>8</v>
      </c>
      <c r="B14" s="10">
        <v>36</v>
      </c>
    </row>
    <row r="15" spans="1:2" ht="12.75">
      <c r="A15">
        <v>9</v>
      </c>
      <c r="B15" s="10">
        <v>34</v>
      </c>
    </row>
    <row r="16" ht="12.75">
      <c r="B16" s="1" t="s">
        <v>0</v>
      </c>
    </row>
    <row r="17" spans="1:2" ht="12.75">
      <c r="A17" s="3" t="s">
        <v>1</v>
      </c>
      <c r="B17" s="4">
        <f>MAX(B7:B15)</f>
        <v>41</v>
      </c>
    </row>
    <row r="18" spans="1:2" ht="12.75">
      <c r="A18" s="3" t="s">
        <v>2</v>
      </c>
      <c r="B18" s="4">
        <f>MIN(B7:B15)</f>
        <v>33</v>
      </c>
    </row>
    <row r="19" spans="1:2" ht="12.75">
      <c r="A19" s="3" t="s">
        <v>3</v>
      </c>
      <c r="B19" s="4">
        <f>B17-B18</f>
        <v>8</v>
      </c>
    </row>
    <row r="21" spans="1:9" ht="12.75">
      <c r="A21" s="11" t="s">
        <v>10</v>
      </c>
      <c r="G21">
        <f>SQRT(A15)</f>
        <v>3</v>
      </c>
      <c r="H21">
        <v>5</v>
      </c>
      <c r="I21" t="s">
        <v>14</v>
      </c>
    </row>
    <row r="22" spans="1:7" ht="12.75">
      <c r="A22" s="11" t="s">
        <v>11</v>
      </c>
      <c r="G22">
        <f>B19/(H21-1)</f>
        <v>2</v>
      </c>
    </row>
    <row r="23" ht="12.75">
      <c r="A23" t="s">
        <v>0</v>
      </c>
    </row>
    <row r="24" spans="1:5" ht="12.75">
      <c r="A24" s="12" t="s">
        <v>12</v>
      </c>
      <c r="E24" s="12" t="s">
        <v>22</v>
      </c>
    </row>
    <row r="26" spans="1:5" ht="12.75">
      <c r="A26" s="5" t="s">
        <v>13</v>
      </c>
      <c r="B26" t="s">
        <v>0</v>
      </c>
      <c r="E26" t="s">
        <v>21</v>
      </c>
    </row>
    <row r="27" spans="1:5" ht="12.75">
      <c r="A27" s="5">
        <v>1</v>
      </c>
      <c r="B27" t="s">
        <v>34</v>
      </c>
      <c r="E27" s="15">
        <v>1</v>
      </c>
    </row>
    <row r="28" spans="1:5" ht="12.75">
      <c r="A28" s="5">
        <v>2</v>
      </c>
      <c r="B28" t="s">
        <v>35</v>
      </c>
      <c r="E28" s="15">
        <v>1</v>
      </c>
    </row>
    <row r="29" spans="1:11" ht="12.75">
      <c r="A29" s="5">
        <v>3</v>
      </c>
      <c r="B29" t="s">
        <v>36</v>
      </c>
      <c r="E29" s="15">
        <v>3</v>
      </c>
      <c r="F29" s="13"/>
      <c r="G29" s="13"/>
      <c r="K29" t="s">
        <v>47</v>
      </c>
    </row>
    <row r="30" spans="1:11" ht="12.75">
      <c r="A30" s="5">
        <v>4</v>
      </c>
      <c r="B30" t="s">
        <v>37</v>
      </c>
      <c r="E30" s="15">
        <v>1</v>
      </c>
      <c r="K30" t="s">
        <v>0</v>
      </c>
    </row>
    <row r="31" spans="1:6" ht="12.75">
      <c r="A31" s="5">
        <v>5</v>
      </c>
      <c r="B31" t="s">
        <v>38</v>
      </c>
      <c r="E31" s="15">
        <v>2</v>
      </c>
      <c r="F31" s="13"/>
    </row>
    <row r="34" ht="12.75">
      <c r="A34" s="12" t="s">
        <v>23</v>
      </c>
    </row>
    <row r="36" spans="1:15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</sheetData>
  <mergeCells count="1">
    <mergeCell ref="C5:L5"/>
  </mergeCells>
  <hyperlinks>
    <hyperlink ref="C5:L5" r:id="rId1" display="Making Histograms"/>
  </hyperlinks>
  <printOptions/>
  <pageMargins left="0.75" right="0.75" top="1" bottom="1" header="0.5" footer="0.5"/>
  <pageSetup horizontalDpi="600" verticalDpi="600" orientation="landscape" r:id="rId5"/>
  <rowBreaks count="1" manualBreakCount="1">
    <brk id="32" max="255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140625" defaultRowHeight="12.75"/>
  <cols>
    <col min="13" max="13" width="10.28125" style="0" customWidth="1"/>
  </cols>
  <sheetData>
    <row r="1" spans="1:14" ht="18">
      <c r="A1" s="7" t="s">
        <v>0</v>
      </c>
      <c r="B1" s="8"/>
      <c r="C1" s="7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>
      <c r="A2" s="7" t="s">
        <v>0</v>
      </c>
      <c r="B2" s="8"/>
      <c r="C2" s="7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12.75">
      <c r="A3" s="9" t="s">
        <v>40</v>
      </c>
    </row>
    <row r="4" spans="1:2" ht="15.75">
      <c r="A4" s="9" t="s">
        <v>0</v>
      </c>
      <c r="B4" s="2"/>
    </row>
    <row r="5" ht="12.75">
      <c r="A5" s="12" t="s">
        <v>48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2" ht="12.75">
      <c r="A12" s="12" t="s">
        <v>49</v>
      </c>
    </row>
    <row r="14" ht="12.75">
      <c r="A14" t="s">
        <v>50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Histograms</dc:title>
  <dc:subject>Test for Normality Using Histograms</dc:subject>
  <dc:creator>Matt H. Evans</dc:creator>
  <cp:keywords/>
  <dc:description/>
  <cp:lastModifiedBy>Authorized User</cp:lastModifiedBy>
  <cp:lastPrinted>2007-10-25T14:52:51Z</cp:lastPrinted>
  <dcterms:created xsi:type="dcterms:W3CDTF">2002-04-21T20:23:11Z</dcterms:created>
  <dcterms:modified xsi:type="dcterms:W3CDTF">2008-02-04T17:14:53Z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